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240" windowWidth="19320" windowHeight="11952"/>
  </bookViews>
  <sheets>
    <sheet name="Gr 4 Math" sheetId="17" r:id="rId1"/>
    <sheet name="Gr 4 Reading" sheetId="18" r:id="rId2"/>
    <sheet name="Gr 8 Math" sheetId="19" r:id="rId3"/>
    <sheet name="Gr 8 Reading" sheetId="20" r:id="rId4"/>
    <sheet name="4m_excl_tot" sheetId="5" r:id="rId5"/>
    <sheet name="4m_excl_per DT" sheetId="6" r:id="rId6"/>
    <sheet name="4m_excl_against DT" sheetId="7" r:id="rId7"/>
    <sheet name="4r_excl_tot" sheetId="8" r:id="rId8"/>
    <sheet name="4r_excl_per DT" sheetId="9" r:id="rId9"/>
    <sheet name="4r_excl_against DT" sheetId="10" r:id="rId10"/>
    <sheet name="8m_excl_tot" sheetId="11" r:id="rId11"/>
    <sheet name="8m_excl_per DT" sheetId="12" r:id="rId12"/>
    <sheet name="8m_excl_against DT" sheetId="13" r:id="rId13"/>
    <sheet name="8r_excl_tot" sheetId="14" r:id="rId14"/>
    <sheet name="8r_excl_per DT" sheetId="15" r:id="rId15"/>
    <sheet name="8r_excl_against DT" sheetId="16" r:id="rId16"/>
    <sheet name="4m" sheetId="1" r:id="rId17"/>
    <sheet name="4r" sheetId="2" r:id="rId18"/>
    <sheet name="8m" sheetId="3" r:id="rId19"/>
    <sheet name="8r" sheetId="4" r:id="rId20"/>
  </sheets>
  <definedNames>
    <definedName name="_xlnm.Print_Titles" localSheetId="0">'Gr 4 Math'!$1:$4</definedName>
  </definedNames>
  <calcPr calcId="145621"/>
</workbook>
</file>

<file path=xl/calcChain.xml><?xml version="1.0" encoding="utf-8"?>
<calcChain xmlns="http://schemas.openxmlformats.org/spreadsheetml/2006/main">
  <c r="D78" i="4" l="1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<sst xmlns="http://schemas.openxmlformats.org/spreadsheetml/2006/main" count="1240" uniqueCount="175">
  <si>
    <t>Jurisdiction</t>
  </si>
  <si>
    <t>'13</t>
  </si>
  <si>
    <t>SD and/or ELL</t>
  </si>
  <si>
    <t>excl</t>
  </si>
  <si>
    <t>-'11</t>
  </si>
  <si>
    <t>ID</t>
  </si>
  <si>
    <t>Excl total</t>
  </si>
  <si>
    <t>Excl per decision tr</t>
  </si>
  <si>
    <t>Excl Refused total</t>
  </si>
  <si>
    <t>total</t>
  </si>
  <si>
    <t>N</t>
  </si>
  <si>
    <t>of Tot</t>
  </si>
  <si>
    <t>of ID</t>
  </si>
  <si>
    <t>National Public</t>
  </si>
  <si>
    <t>NP</t>
  </si>
  <si>
    <t>Alabama</t>
  </si>
  <si>
    <t>AL</t>
  </si>
  <si>
    <t>Alaska</t>
  </si>
  <si>
    <t>AK</t>
  </si>
  <si>
    <t>Arizona</t>
  </si>
  <si>
    <t>AZ</t>
  </si>
  <si>
    <t>Arkansas</t>
  </si>
  <si>
    <t>AR</t>
  </si>
  <si>
    <t>California</t>
  </si>
  <si>
    <t>CA</t>
  </si>
  <si>
    <t>Colorado</t>
  </si>
  <si>
    <t>CO</t>
  </si>
  <si>
    <t>Connecticut</t>
  </si>
  <si>
    <t>CT</t>
  </si>
  <si>
    <t>Delaware</t>
  </si>
  <si>
    <t>DE</t>
  </si>
  <si>
    <t>Florida</t>
  </si>
  <si>
    <t>FL</t>
  </si>
  <si>
    <t>Georgia</t>
  </si>
  <si>
    <t>GA</t>
  </si>
  <si>
    <t>Hawaii</t>
  </si>
  <si>
    <t>HI</t>
  </si>
  <si>
    <t>Idaho</t>
  </si>
  <si>
    <t>Illinois</t>
  </si>
  <si>
    <t>IL</t>
  </si>
  <si>
    <t>Indiana</t>
  </si>
  <si>
    <t>IN</t>
  </si>
  <si>
    <t>Iowa</t>
  </si>
  <si>
    <t>IA</t>
  </si>
  <si>
    <t>Kansas</t>
  </si>
  <si>
    <t>KS</t>
  </si>
  <si>
    <t>Kentucky</t>
  </si>
  <si>
    <t>KY</t>
  </si>
  <si>
    <t>Louisiana</t>
  </si>
  <si>
    <t>LA</t>
  </si>
  <si>
    <t>Maine</t>
  </si>
  <si>
    <t>ME</t>
  </si>
  <si>
    <t>Maryland</t>
  </si>
  <si>
    <t>MD</t>
  </si>
  <si>
    <t>Massachusetts</t>
  </si>
  <si>
    <t>MA</t>
  </si>
  <si>
    <t>Michigan</t>
  </si>
  <si>
    <t>MI</t>
  </si>
  <si>
    <t>Minnesota</t>
  </si>
  <si>
    <t>MN</t>
  </si>
  <si>
    <t>Mississippi</t>
  </si>
  <si>
    <t>MS</t>
  </si>
  <si>
    <t>Missouri</t>
  </si>
  <si>
    <t>MO</t>
  </si>
  <si>
    <t>Montana</t>
  </si>
  <si>
    <t>MT</t>
  </si>
  <si>
    <t>Nebraska</t>
  </si>
  <si>
    <t>NE</t>
  </si>
  <si>
    <t>Nevada</t>
  </si>
  <si>
    <t>NV</t>
  </si>
  <si>
    <t>New Hampshire</t>
  </si>
  <si>
    <t>NH</t>
  </si>
  <si>
    <t>New Jersey</t>
  </si>
  <si>
    <t>NJ</t>
  </si>
  <si>
    <t>New Mexico</t>
  </si>
  <si>
    <t>NM</t>
  </si>
  <si>
    <t>New York</t>
  </si>
  <si>
    <t>NY</t>
  </si>
  <si>
    <t>North Carolina</t>
  </si>
  <si>
    <t>NC</t>
  </si>
  <si>
    <t>North Dakota</t>
  </si>
  <si>
    <t>ND</t>
  </si>
  <si>
    <t>Ohio</t>
  </si>
  <si>
    <t>OH</t>
  </si>
  <si>
    <t>Oklahoma</t>
  </si>
  <si>
    <t>OK</t>
  </si>
  <si>
    <t>Oregon</t>
  </si>
  <si>
    <t>OR</t>
  </si>
  <si>
    <t>Pennsylvania</t>
  </si>
  <si>
    <t>PA</t>
  </si>
  <si>
    <t>Rhode Island</t>
  </si>
  <si>
    <t>RI</t>
  </si>
  <si>
    <t>South Carolina</t>
  </si>
  <si>
    <t>SC</t>
  </si>
  <si>
    <t>South Dakota</t>
  </si>
  <si>
    <t>SD</t>
  </si>
  <si>
    <t>Tennessee</t>
  </si>
  <si>
    <t>TN</t>
  </si>
  <si>
    <t>Texas</t>
  </si>
  <si>
    <t>TX</t>
  </si>
  <si>
    <t>Utah</t>
  </si>
  <si>
    <t>UT</t>
  </si>
  <si>
    <t>Vermont</t>
  </si>
  <si>
    <t>VT</t>
  </si>
  <si>
    <t>Virginia</t>
  </si>
  <si>
    <t>VA</t>
  </si>
  <si>
    <t>Washington</t>
  </si>
  <si>
    <t>WA</t>
  </si>
  <si>
    <t>West Virginia</t>
  </si>
  <si>
    <t>WV</t>
  </si>
  <si>
    <t>Wisconsin</t>
  </si>
  <si>
    <t>WI</t>
  </si>
  <si>
    <t>Wyoming</t>
  </si>
  <si>
    <t>WY</t>
  </si>
  <si>
    <t>Dist of Columbia (S)</t>
  </si>
  <si>
    <t>DC</t>
  </si>
  <si>
    <t>DoDEA</t>
  </si>
  <si>
    <t>DD</t>
  </si>
  <si>
    <t>Nat Pub Large City</t>
  </si>
  <si>
    <t>LC</t>
  </si>
  <si>
    <t>Albuquerque</t>
  </si>
  <si>
    <t>ALB</t>
  </si>
  <si>
    <t>Atlanta</t>
  </si>
  <si>
    <t>ATL</t>
  </si>
  <si>
    <t>Austin</t>
  </si>
  <si>
    <t>AUS</t>
  </si>
  <si>
    <t>Baltimore</t>
  </si>
  <si>
    <t>BAL</t>
  </si>
  <si>
    <t>Boston</t>
  </si>
  <si>
    <t>BOS</t>
  </si>
  <si>
    <t>Charlotte</t>
  </si>
  <si>
    <t>CHA</t>
  </si>
  <si>
    <t>Chicago</t>
  </si>
  <si>
    <t>CHI</t>
  </si>
  <si>
    <t>Cleveland</t>
  </si>
  <si>
    <t>CLE</t>
  </si>
  <si>
    <t>Dallas</t>
  </si>
  <si>
    <t>DAL</t>
  </si>
  <si>
    <t>Detroit</t>
  </si>
  <si>
    <t>DET</t>
  </si>
  <si>
    <t>Dist of Columbia (T)</t>
  </si>
  <si>
    <t>DCPS</t>
  </si>
  <si>
    <t>Fresno</t>
  </si>
  <si>
    <t>FRE</t>
  </si>
  <si>
    <t>Hillsborough County</t>
  </si>
  <si>
    <t>HIL</t>
  </si>
  <si>
    <t>Houston</t>
  </si>
  <si>
    <t>HOU</t>
  </si>
  <si>
    <t>Jefferson County</t>
  </si>
  <si>
    <t>JEF</t>
  </si>
  <si>
    <t>Los Angeles</t>
  </si>
  <si>
    <t>LOS</t>
  </si>
  <si>
    <t>Miami-Dade</t>
  </si>
  <si>
    <t>MIA</t>
  </si>
  <si>
    <t>Milwaukee</t>
  </si>
  <si>
    <t>MIL</t>
  </si>
  <si>
    <t>New York City</t>
  </si>
  <si>
    <t>NYC</t>
  </si>
  <si>
    <t>Philadelphia</t>
  </si>
  <si>
    <t>PHI</t>
  </si>
  <si>
    <t>San Diego</t>
  </si>
  <si>
    <t>SAN</t>
  </si>
  <si>
    <t>ELL (may also be SD)</t>
  </si>
  <si>
    <t>SD (may also be ELL)</t>
  </si>
  <si>
    <t>Pct</t>
  </si>
  <si>
    <t>Identified</t>
  </si>
  <si>
    <t>Excluded</t>
  </si>
  <si>
    <t>Takes an alternate assessment</t>
  </si>
  <si>
    <t>In the US &lt;1 year</t>
  </si>
  <si>
    <t>Excluded contrary to decision tree</t>
  </si>
  <si>
    <t>Accom not allowed on NAEP</t>
  </si>
  <si>
    <t>Takes a modified assessment</t>
  </si>
  <si>
    <t>Excluded per decision tree</t>
  </si>
  <si>
    <t>Dist of Columbia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</si>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</sst>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&quot;%&quot;"/>
  </numFmts>
  <fonts count="6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Calibri"/>
      <family val="2"/>
    </font>
    <font>
      <b/>
      <sz val="10"/>
      <color theme="1"/>
      <name val="Calibri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84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0" xfId="0" quotePrefix="1" applyNumberFormat="1" applyFont="1" applyAlignment="1">
      <alignment horizontal="center"/>
    </xf>
    <xf numFmtId="0" fontId="3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2" fillId="0" borderId="0" xfId="0" quotePrefix="1" applyNumberFormat="1" applyFont="1" applyAlignment="1">
      <alignment horizontal="center"/>
    </xf>
    <xf numFmtId="0" fontId="1" fillId="0" borderId="0" xfId="0" applyFont="1"/>
    <xf numFmtId="164" fontId="0" fillId="0" borderId="0" xfId="0" applyNumberFormat="1" applyFont="1"/>
    <xf numFmtId="164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0" borderId="0" xfId="0" quotePrefix="1" applyNumberFormat="1" applyFont="1" applyAlignment="1">
      <alignment horizontal="center"/>
    </xf>
    <xf numFmtId="0" fontId="4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1" fillId="0" borderId="0" xfId="0" quotePrefix="1" applyNumberFormat="1" applyFont="1" applyAlignment="1">
      <alignment horizontal="center"/>
    </xf>
    <xf numFmtId="0" fontId="1" fillId="0" borderId="10" xfId="0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0" fontId="1" fillId="0" borderId="13" xfId="0" applyFont="1" applyBorder="1"/>
    <xf numFmtId="0" fontId="1" fillId="0" borderId="14" xfId="0" applyFont="1" applyBorder="1"/>
    <xf numFmtId="0" fontId="0" fillId="0" borderId="15" xfId="0" applyBorder="1"/>
    <xf numFmtId="0" fontId="0" fillId="0" borderId="0" xfId="0" applyBorder="1"/>
    <xf numFmtId="164" fontId="0" fillId="0" borderId="16" xfId="0" applyNumberFormat="1" applyBorder="1"/>
    <xf numFmtId="0" fontId="0" fillId="0" borderId="17" xfId="0" applyBorder="1"/>
    <xf numFmtId="0" fontId="0" fillId="0" borderId="18" xfId="0" applyBorder="1"/>
    <xf numFmtId="164" fontId="0" fillId="0" borderId="19" xfId="0" applyNumberFormat="1" applyBorder="1"/>
    <xf numFmtId="164" fontId="0" fillId="0" borderId="20" xfId="0" applyNumberFormat="1" applyBorder="1"/>
    <xf numFmtId="164" fontId="0" fillId="0" borderId="21" xfId="0" applyNumberFormat="1" applyBorder="1"/>
    <xf numFmtId="0" fontId="0" fillId="0" borderId="22" xfId="0" applyBorder="1"/>
    <xf numFmtId="0" fontId="0" fillId="0" borderId="23" xfId="0" applyBorder="1"/>
    <xf numFmtId="0" fontId="2" fillId="0" borderId="1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4" fillId="2" borderId="8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4" fillId="3" borderId="8" xfId="0" applyFont="1" applyFill="1" applyBorder="1" applyAlignment="1">
      <alignment horizontal="center" wrapText="1"/>
    </xf>
    <xf numFmtId="0" fontId="3" fillId="3" borderId="8" xfId="0" applyFont="1" applyFill="1" applyBorder="1" applyAlignment="1">
      <alignment horizontal="center" wrapText="1"/>
    </xf>
    <xf numFmtId="0" fontId="3" fillId="4" borderId="8" xfId="0" applyFont="1" applyFill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2" fillId="5" borderId="9" xfId="0" applyFont="1" applyFill="1" applyBorder="1" applyAlignment="1">
      <alignment horizontal="center"/>
    </xf>
    <xf numFmtId="0" fontId="3" fillId="0" borderId="26" xfId="0" applyFont="1" applyBorder="1" applyAlignment="1">
      <alignment horizontal="center" wrapText="1"/>
    </xf>
    <xf numFmtId="0" fontId="3" fillId="0" borderId="27" xfId="0" applyFont="1" applyBorder="1" applyAlignment="1">
      <alignment horizontal="center" wrapText="1"/>
    </xf>
    <xf numFmtId="0" fontId="3" fillId="0" borderId="28" xfId="0" applyFont="1" applyBorder="1" applyAlignment="1">
      <alignment horizontal="center" wrapText="1"/>
    </xf>
    <xf numFmtId="0" fontId="3" fillId="0" borderId="25" xfId="0" applyFont="1" applyBorder="1" applyAlignment="1">
      <alignment horizontal="center" wrapText="1"/>
    </xf>
    <xf numFmtId="0" fontId="4" fillId="5" borderId="8" xfId="0" applyFont="1" applyFill="1" applyBorder="1" applyAlignment="1">
      <alignment horizontal="center" wrapText="1"/>
    </xf>
    <xf numFmtId="0" fontId="3" fillId="5" borderId="8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2" borderId="9" xfId="0" applyFont="1" applyFill="1" applyBorder="1" applyAlignment="1">
      <alignment horizontal="center" wrapText="1"/>
    </xf>
    <xf numFmtId="0" fontId="4" fillId="4" borderId="8" xfId="0" applyFont="1" applyFill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4" fillId="0" borderId="26" xfId="0" applyFont="1" applyBorder="1" applyAlignment="1">
      <alignment horizontal="center" wrapText="1"/>
    </xf>
    <xf numFmtId="0" fontId="4" fillId="0" borderId="27" xfId="0" applyFont="1" applyBorder="1" applyAlignment="1">
      <alignment horizontal="center" wrapText="1"/>
    </xf>
    <xf numFmtId="0" fontId="4" fillId="0" borderId="28" xfId="0" applyFont="1" applyBorder="1" applyAlignment="1">
      <alignment horizontal="center" wrapText="1"/>
    </xf>
    <xf numFmtId="0" fontId="4" fillId="0" borderId="25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9.xml"/><Relationship Id="rId18" Type="http://schemas.openxmlformats.org/officeDocument/2006/relationships/worksheet" Target="worksheets/sheet6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8.xml"/><Relationship Id="rId17" Type="http://schemas.openxmlformats.org/officeDocument/2006/relationships/worksheet" Target="worksheets/sheet5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12.xml"/><Relationship Id="rId20" Type="http://schemas.openxmlformats.org/officeDocument/2006/relationships/worksheet" Target="worksheets/sheet8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hartsheet" Target="chartsheets/sheet7.xml"/><Relationship Id="rId24" Type="http://schemas.openxmlformats.org/officeDocument/2006/relationships/calcChain" Target="calcChain.xml"/><Relationship Id="rId5" Type="http://schemas.openxmlformats.org/officeDocument/2006/relationships/chartsheet" Target="chartsheets/sheet1.xml"/><Relationship Id="rId15" Type="http://schemas.openxmlformats.org/officeDocument/2006/relationships/chartsheet" Target="chartsheets/sheet11.xml"/><Relationship Id="rId23" Type="http://schemas.openxmlformats.org/officeDocument/2006/relationships/sharedStrings" Target="sharedStrings.xml"/><Relationship Id="rId10" Type="http://schemas.openxmlformats.org/officeDocument/2006/relationships/chartsheet" Target="chartsheets/sheet6.xml"/><Relationship Id="rId19" Type="http://schemas.openxmlformats.org/officeDocument/2006/relationships/worksheet" Target="worksheets/sheet7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10.xml"/><Relationship Id="rId22" Type="http://schemas.openxmlformats.org/officeDocument/2006/relationships/styles" Target="styles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2013 Grade 4 Math exclusion rate: Overall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'4m'!$B$4:$B$56</c:f>
              <c:strCache>
                <c:ptCount val="53"/>
                <c:pt idx="0">
                  <c:v>NP</c:v>
                </c:pt>
                <c:pt idx="1">
                  <c:v>AL</c:v>
                </c:pt>
                <c:pt idx="2">
                  <c:v>AK</c:v>
                </c:pt>
                <c:pt idx="3">
                  <c:v>AZ</c:v>
                </c:pt>
                <c:pt idx="4">
                  <c:v>AR</c:v>
                </c:pt>
                <c:pt idx="5">
                  <c:v>CA</c:v>
                </c:pt>
                <c:pt idx="6">
                  <c:v>CO</c:v>
                </c:pt>
                <c:pt idx="7">
                  <c:v>CT</c:v>
                </c:pt>
                <c:pt idx="8">
                  <c:v>DE</c:v>
                </c:pt>
                <c:pt idx="9">
                  <c:v>FL</c:v>
                </c:pt>
                <c:pt idx="10">
                  <c:v>GA</c:v>
                </c:pt>
                <c:pt idx="11">
                  <c:v>HI</c:v>
                </c:pt>
                <c:pt idx="12">
                  <c:v>ID</c:v>
                </c:pt>
                <c:pt idx="13">
                  <c:v>IL</c:v>
                </c:pt>
                <c:pt idx="14">
                  <c:v>IN</c:v>
                </c:pt>
                <c:pt idx="15">
                  <c:v>IA</c:v>
                </c:pt>
                <c:pt idx="16">
                  <c:v>KS</c:v>
                </c:pt>
                <c:pt idx="17">
                  <c:v>KY</c:v>
                </c:pt>
                <c:pt idx="18">
                  <c:v>LA</c:v>
                </c:pt>
                <c:pt idx="19">
                  <c:v>ME</c:v>
                </c:pt>
                <c:pt idx="20">
                  <c:v>MD</c:v>
                </c:pt>
                <c:pt idx="21">
                  <c:v>MA</c:v>
                </c:pt>
                <c:pt idx="22">
                  <c:v>MI</c:v>
                </c:pt>
                <c:pt idx="23">
                  <c:v>MN</c:v>
                </c:pt>
                <c:pt idx="24">
                  <c:v>MS</c:v>
                </c:pt>
                <c:pt idx="25">
                  <c:v>MO</c:v>
                </c:pt>
                <c:pt idx="26">
                  <c:v>MT</c:v>
                </c:pt>
                <c:pt idx="27">
                  <c:v>NE</c:v>
                </c:pt>
                <c:pt idx="28">
                  <c:v>NV</c:v>
                </c:pt>
                <c:pt idx="29">
                  <c:v>NH</c:v>
                </c:pt>
                <c:pt idx="30">
                  <c:v>NJ</c:v>
                </c:pt>
                <c:pt idx="31">
                  <c:v>NM</c:v>
                </c:pt>
                <c:pt idx="32">
                  <c:v>NY</c:v>
                </c:pt>
                <c:pt idx="33">
                  <c:v>NC</c:v>
                </c:pt>
                <c:pt idx="34">
                  <c:v>ND</c:v>
                </c:pt>
                <c:pt idx="35">
                  <c:v>OH</c:v>
                </c:pt>
                <c:pt idx="36">
                  <c:v>OK</c:v>
                </c:pt>
                <c:pt idx="37">
                  <c:v>OR</c:v>
                </c:pt>
                <c:pt idx="38">
                  <c:v>PA</c:v>
                </c:pt>
                <c:pt idx="39">
                  <c:v>RI</c:v>
                </c:pt>
                <c:pt idx="40">
                  <c:v>SC</c:v>
                </c:pt>
                <c:pt idx="41">
                  <c:v>SD</c:v>
                </c:pt>
                <c:pt idx="42">
                  <c:v>TN</c:v>
                </c:pt>
                <c:pt idx="43">
                  <c:v>TX</c:v>
                </c:pt>
                <c:pt idx="44">
                  <c:v>UT</c:v>
                </c:pt>
                <c:pt idx="45">
                  <c:v>VT</c:v>
                </c:pt>
                <c:pt idx="46">
                  <c:v>VA</c:v>
                </c:pt>
                <c:pt idx="47">
                  <c:v>WA</c:v>
                </c:pt>
                <c:pt idx="48">
                  <c:v>WV</c:v>
                </c:pt>
                <c:pt idx="49">
                  <c:v>WI</c:v>
                </c:pt>
                <c:pt idx="50">
                  <c:v>WY</c:v>
                </c:pt>
                <c:pt idx="51">
                  <c:v>DC</c:v>
                </c:pt>
                <c:pt idx="52">
                  <c:v>DD</c:v>
                </c:pt>
              </c:strCache>
            </c:strRef>
          </c:cat>
          <c:val>
            <c:numRef>
              <c:f>'4m'!$H$4:$H$56</c:f>
              <c:numCache>
                <c:formatCode>0.0"%"</c:formatCode>
                <c:ptCount val="53"/>
                <c:pt idx="0">
                  <c:v>1.519523</c:v>
                </c:pt>
                <c:pt idx="1">
                  <c:v>1.100217</c:v>
                </c:pt>
                <c:pt idx="2">
                  <c:v>1.141035</c:v>
                </c:pt>
                <c:pt idx="3">
                  <c:v>1.2043779999999999</c:v>
                </c:pt>
                <c:pt idx="4">
                  <c:v>1.239975</c:v>
                </c:pt>
                <c:pt idx="5">
                  <c:v>1.9287319999999999</c:v>
                </c:pt>
                <c:pt idx="6">
                  <c:v>1.1544540000000001</c:v>
                </c:pt>
                <c:pt idx="7">
                  <c:v>1.3581190000000001</c:v>
                </c:pt>
                <c:pt idx="8">
                  <c:v>2.1040260000000002</c:v>
                </c:pt>
                <c:pt idx="9">
                  <c:v>1.844042</c:v>
                </c:pt>
                <c:pt idx="10">
                  <c:v>1.429319</c:v>
                </c:pt>
                <c:pt idx="11">
                  <c:v>1.2482960000000001</c:v>
                </c:pt>
                <c:pt idx="12">
                  <c:v>1.2875380000000001</c:v>
                </c:pt>
                <c:pt idx="13">
                  <c:v>0.99721300000000002</c:v>
                </c:pt>
                <c:pt idx="14">
                  <c:v>1.5244279999999999</c:v>
                </c:pt>
                <c:pt idx="15">
                  <c:v>0.69948200000000005</c:v>
                </c:pt>
                <c:pt idx="16">
                  <c:v>1.619564</c:v>
                </c:pt>
                <c:pt idx="17">
                  <c:v>1.4480310000000001</c:v>
                </c:pt>
                <c:pt idx="18">
                  <c:v>1.084892</c:v>
                </c:pt>
                <c:pt idx="19">
                  <c:v>2.1120109999999999</c:v>
                </c:pt>
                <c:pt idx="20">
                  <c:v>0.99254200000000004</c:v>
                </c:pt>
                <c:pt idx="21">
                  <c:v>2.0259860000000001</c:v>
                </c:pt>
                <c:pt idx="22">
                  <c:v>1.9554260000000001</c:v>
                </c:pt>
                <c:pt idx="23">
                  <c:v>1.366012</c:v>
                </c:pt>
                <c:pt idx="24">
                  <c:v>0.763015</c:v>
                </c:pt>
                <c:pt idx="25">
                  <c:v>1.41266</c:v>
                </c:pt>
                <c:pt idx="26">
                  <c:v>1.677187</c:v>
                </c:pt>
                <c:pt idx="27">
                  <c:v>1.7211860000000001</c:v>
                </c:pt>
                <c:pt idx="28">
                  <c:v>1.409923</c:v>
                </c:pt>
                <c:pt idx="29">
                  <c:v>1.2203660000000001</c:v>
                </c:pt>
                <c:pt idx="30">
                  <c:v>1.1706780000000001</c:v>
                </c:pt>
                <c:pt idx="31">
                  <c:v>1.2177519999999999</c:v>
                </c:pt>
                <c:pt idx="32">
                  <c:v>1.2315480000000001</c:v>
                </c:pt>
                <c:pt idx="33">
                  <c:v>1.242605</c:v>
                </c:pt>
                <c:pt idx="34">
                  <c:v>2.5564800000000001</c:v>
                </c:pt>
                <c:pt idx="35">
                  <c:v>1.3300860000000001</c:v>
                </c:pt>
                <c:pt idx="36">
                  <c:v>1.8519810000000001</c:v>
                </c:pt>
                <c:pt idx="37">
                  <c:v>2.120806</c:v>
                </c:pt>
                <c:pt idx="38">
                  <c:v>1.6365780000000001</c:v>
                </c:pt>
                <c:pt idx="39">
                  <c:v>1.124382</c:v>
                </c:pt>
                <c:pt idx="40">
                  <c:v>1.0789150000000001</c:v>
                </c:pt>
                <c:pt idx="41">
                  <c:v>1.424085</c:v>
                </c:pt>
                <c:pt idx="42">
                  <c:v>1.3448979999999999</c:v>
                </c:pt>
                <c:pt idx="43">
                  <c:v>1.6484460000000001</c:v>
                </c:pt>
                <c:pt idx="44">
                  <c:v>1.2507729999999999</c:v>
                </c:pt>
                <c:pt idx="45">
                  <c:v>1.365756</c:v>
                </c:pt>
                <c:pt idx="46">
                  <c:v>1.5051209999999999</c:v>
                </c:pt>
                <c:pt idx="47">
                  <c:v>2.1745040000000002</c:v>
                </c:pt>
                <c:pt idx="48">
                  <c:v>1.7113210000000001</c:v>
                </c:pt>
                <c:pt idx="49">
                  <c:v>1.78748</c:v>
                </c:pt>
                <c:pt idx="50">
                  <c:v>1.0133639999999999</c:v>
                </c:pt>
                <c:pt idx="51">
                  <c:v>1.3735200000000001</c:v>
                </c:pt>
                <c:pt idx="52">
                  <c:v>1.6622269999999999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83737216"/>
        <c:axId val="83739008"/>
      </c:barChart>
      <c:catAx>
        <c:axId val="8373721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83739008"/>
        <c:crosses val="autoZero"/>
        <c:auto val="1"/>
        <c:lblAlgn val="ctr"/>
        <c:lblOffset val="100"/>
        <c:tickLblSkip val="1"/>
        <c:noMultiLvlLbl val="0"/>
      </c:catAx>
      <c:valAx>
        <c:axId val="83739008"/>
        <c:scaling>
          <c:orientation val="minMax"/>
          <c:max val="6"/>
          <c:min val="0"/>
        </c:scaling>
        <c:delete val="0"/>
        <c:axPos val="l"/>
        <c:majorGridlines/>
        <c:minorGridlines/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83737216"/>
        <c:crosses val="autoZero"/>
        <c:crossBetween val="between"/>
        <c:majorUnit val="1"/>
        <c:minorUnit val="0.5"/>
      </c:valAx>
    </c:plotArea>
    <c:plotVisOnly val="1"/>
    <c:dispBlanksAs val="gap"/>
    <c:showDLblsOverMax val="0"/>
  </c:chart>
  <c:spPr>
    <a:ln>
      <a:noFill/>
    </a:ln>
  </c:sp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2013 Grade 4 Reading exclusion rate: Overall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cat>
            <c:strRef>
              <c:f>'4r'!$B$4:$B$56</c:f>
              <c:strCache>
                <c:ptCount val="53"/>
                <c:pt idx="0">
                  <c:v>NP</c:v>
                </c:pt>
                <c:pt idx="1">
                  <c:v>AL</c:v>
                </c:pt>
                <c:pt idx="2">
                  <c:v>AK</c:v>
                </c:pt>
                <c:pt idx="3">
                  <c:v>AZ</c:v>
                </c:pt>
                <c:pt idx="4">
                  <c:v>AR</c:v>
                </c:pt>
                <c:pt idx="5">
                  <c:v>CA</c:v>
                </c:pt>
                <c:pt idx="6">
                  <c:v>CO</c:v>
                </c:pt>
                <c:pt idx="7">
                  <c:v>CT</c:v>
                </c:pt>
                <c:pt idx="8">
                  <c:v>DE</c:v>
                </c:pt>
                <c:pt idx="9">
                  <c:v>FL</c:v>
                </c:pt>
                <c:pt idx="10">
                  <c:v>GA</c:v>
                </c:pt>
                <c:pt idx="11">
                  <c:v>HI</c:v>
                </c:pt>
                <c:pt idx="12">
                  <c:v>ID</c:v>
                </c:pt>
                <c:pt idx="13">
                  <c:v>IL</c:v>
                </c:pt>
                <c:pt idx="14">
                  <c:v>IN</c:v>
                </c:pt>
                <c:pt idx="15">
                  <c:v>IA</c:v>
                </c:pt>
                <c:pt idx="16">
                  <c:v>KS</c:v>
                </c:pt>
                <c:pt idx="17">
                  <c:v>KY</c:v>
                </c:pt>
                <c:pt idx="18">
                  <c:v>LA</c:v>
                </c:pt>
                <c:pt idx="19">
                  <c:v>ME</c:v>
                </c:pt>
                <c:pt idx="20">
                  <c:v>MD</c:v>
                </c:pt>
                <c:pt idx="21">
                  <c:v>MA</c:v>
                </c:pt>
                <c:pt idx="22">
                  <c:v>MI</c:v>
                </c:pt>
                <c:pt idx="23">
                  <c:v>MN</c:v>
                </c:pt>
                <c:pt idx="24">
                  <c:v>MS</c:v>
                </c:pt>
                <c:pt idx="25">
                  <c:v>MO</c:v>
                </c:pt>
                <c:pt idx="26">
                  <c:v>MT</c:v>
                </c:pt>
                <c:pt idx="27">
                  <c:v>NE</c:v>
                </c:pt>
                <c:pt idx="28">
                  <c:v>NV</c:v>
                </c:pt>
                <c:pt idx="29">
                  <c:v>NH</c:v>
                </c:pt>
                <c:pt idx="30">
                  <c:v>NJ</c:v>
                </c:pt>
                <c:pt idx="31">
                  <c:v>NM</c:v>
                </c:pt>
                <c:pt idx="32">
                  <c:v>NY</c:v>
                </c:pt>
                <c:pt idx="33">
                  <c:v>NC</c:v>
                </c:pt>
                <c:pt idx="34">
                  <c:v>ND</c:v>
                </c:pt>
                <c:pt idx="35">
                  <c:v>OH</c:v>
                </c:pt>
                <c:pt idx="36">
                  <c:v>OK</c:v>
                </c:pt>
                <c:pt idx="37">
                  <c:v>OR</c:v>
                </c:pt>
                <c:pt idx="38">
                  <c:v>PA</c:v>
                </c:pt>
                <c:pt idx="39">
                  <c:v>RI</c:v>
                </c:pt>
                <c:pt idx="40">
                  <c:v>SC</c:v>
                </c:pt>
                <c:pt idx="41">
                  <c:v>SD</c:v>
                </c:pt>
                <c:pt idx="42">
                  <c:v>TN</c:v>
                </c:pt>
                <c:pt idx="43">
                  <c:v>TX</c:v>
                </c:pt>
                <c:pt idx="44">
                  <c:v>UT</c:v>
                </c:pt>
                <c:pt idx="45">
                  <c:v>VT</c:v>
                </c:pt>
                <c:pt idx="46">
                  <c:v>VA</c:v>
                </c:pt>
                <c:pt idx="47">
                  <c:v>WA</c:v>
                </c:pt>
                <c:pt idx="48">
                  <c:v>WV</c:v>
                </c:pt>
                <c:pt idx="49">
                  <c:v>WI</c:v>
                </c:pt>
                <c:pt idx="50">
                  <c:v>WY</c:v>
                </c:pt>
                <c:pt idx="51">
                  <c:v>DC</c:v>
                </c:pt>
                <c:pt idx="52">
                  <c:v>DD</c:v>
                </c:pt>
              </c:strCache>
            </c:strRef>
          </c:cat>
          <c:val>
            <c:numRef>
              <c:f>'8r'!$H$4:$H$56</c:f>
              <c:numCache>
                <c:formatCode>0.0"%"</c:formatCode>
                <c:ptCount val="53"/>
                <c:pt idx="0">
                  <c:v>2.3174920000000001</c:v>
                </c:pt>
                <c:pt idx="1">
                  <c:v>1.137864</c:v>
                </c:pt>
                <c:pt idx="2">
                  <c:v>1.3967499999999999</c:v>
                </c:pt>
                <c:pt idx="3">
                  <c:v>1.473708</c:v>
                </c:pt>
                <c:pt idx="4">
                  <c:v>1.963903</c:v>
                </c:pt>
                <c:pt idx="5">
                  <c:v>2.5153180000000002</c:v>
                </c:pt>
                <c:pt idx="6">
                  <c:v>1.148892</c:v>
                </c:pt>
                <c:pt idx="7">
                  <c:v>2.125829</c:v>
                </c:pt>
                <c:pt idx="8">
                  <c:v>3.4867680000000001</c:v>
                </c:pt>
                <c:pt idx="9">
                  <c:v>1.8587549999999999</c:v>
                </c:pt>
                <c:pt idx="10">
                  <c:v>3.8040850000000002</c:v>
                </c:pt>
                <c:pt idx="11">
                  <c:v>1.934634</c:v>
                </c:pt>
                <c:pt idx="12">
                  <c:v>1.611081</c:v>
                </c:pt>
                <c:pt idx="13">
                  <c:v>1.4428049999999999</c:v>
                </c:pt>
                <c:pt idx="14">
                  <c:v>1.8989860000000001</c:v>
                </c:pt>
                <c:pt idx="15">
                  <c:v>1.2731790000000001</c:v>
                </c:pt>
                <c:pt idx="16">
                  <c:v>1.719778</c:v>
                </c:pt>
                <c:pt idx="17">
                  <c:v>3.2796859999999999</c:v>
                </c:pt>
                <c:pt idx="18">
                  <c:v>1.2400180000000001</c:v>
                </c:pt>
                <c:pt idx="19">
                  <c:v>1.5474000000000001</c:v>
                </c:pt>
                <c:pt idx="20">
                  <c:v>9.4127679999999998</c:v>
                </c:pt>
                <c:pt idx="21">
                  <c:v>2.1545339999999999</c:v>
                </c:pt>
                <c:pt idx="22">
                  <c:v>3.5253239999999999</c:v>
                </c:pt>
                <c:pt idx="23">
                  <c:v>2.332938</c:v>
                </c:pt>
                <c:pt idx="24">
                  <c:v>0.697488</c:v>
                </c:pt>
                <c:pt idx="25">
                  <c:v>1.017936</c:v>
                </c:pt>
                <c:pt idx="26">
                  <c:v>2.2851249999999999</c:v>
                </c:pt>
                <c:pt idx="27">
                  <c:v>2.988966</c:v>
                </c:pt>
                <c:pt idx="28">
                  <c:v>0.99716199999999999</c:v>
                </c:pt>
                <c:pt idx="29">
                  <c:v>2.9253439999999999</c:v>
                </c:pt>
                <c:pt idx="30">
                  <c:v>2.6422270000000001</c:v>
                </c:pt>
                <c:pt idx="31">
                  <c:v>1.6992670000000001</c:v>
                </c:pt>
                <c:pt idx="32">
                  <c:v>0.956874</c:v>
                </c:pt>
                <c:pt idx="33">
                  <c:v>1.7201880000000001</c:v>
                </c:pt>
                <c:pt idx="34">
                  <c:v>4.3054649999999999</c:v>
                </c:pt>
                <c:pt idx="35">
                  <c:v>2.219884</c:v>
                </c:pt>
                <c:pt idx="36">
                  <c:v>1.3928309999999999</c:v>
                </c:pt>
                <c:pt idx="37">
                  <c:v>1.4457599999999999</c:v>
                </c:pt>
                <c:pt idx="38">
                  <c:v>1.783372</c:v>
                </c:pt>
                <c:pt idx="39">
                  <c:v>1.366671</c:v>
                </c:pt>
                <c:pt idx="40">
                  <c:v>1.8807879999999999</c:v>
                </c:pt>
                <c:pt idx="41">
                  <c:v>2.9512719999999999</c:v>
                </c:pt>
                <c:pt idx="42">
                  <c:v>3.1325500000000002</c:v>
                </c:pt>
                <c:pt idx="43">
                  <c:v>3.5067149999999998</c:v>
                </c:pt>
                <c:pt idx="44">
                  <c:v>3.049417</c:v>
                </c:pt>
                <c:pt idx="45">
                  <c:v>0.917489</c:v>
                </c:pt>
                <c:pt idx="46">
                  <c:v>1.3974759999999999</c:v>
                </c:pt>
                <c:pt idx="47">
                  <c:v>2.457341</c:v>
                </c:pt>
                <c:pt idx="48">
                  <c:v>1.8187070000000001</c:v>
                </c:pt>
                <c:pt idx="49">
                  <c:v>1.612617</c:v>
                </c:pt>
                <c:pt idx="50">
                  <c:v>1.1393009999999999</c:v>
                </c:pt>
                <c:pt idx="51">
                  <c:v>1.82176</c:v>
                </c:pt>
                <c:pt idx="52">
                  <c:v>3.8399009999999998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96507776"/>
        <c:axId val="96509312"/>
      </c:barChart>
      <c:catAx>
        <c:axId val="9650777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96509312"/>
        <c:crosses val="autoZero"/>
        <c:auto val="1"/>
        <c:lblAlgn val="ctr"/>
        <c:lblOffset val="100"/>
        <c:tickLblSkip val="1"/>
        <c:noMultiLvlLbl val="0"/>
      </c:catAx>
      <c:valAx>
        <c:axId val="96509312"/>
        <c:scaling>
          <c:orientation val="minMax"/>
          <c:max val="6"/>
          <c:min val="0"/>
        </c:scaling>
        <c:delete val="0"/>
        <c:axPos val="l"/>
        <c:majorGridlines/>
        <c:minorGridlines/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96507776"/>
        <c:crosses val="autoZero"/>
        <c:crossBetween val="between"/>
        <c:majorUnit val="1"/>
        <c:minorUnit val="0.5"/>
      </c:valAx>
    </c:plotArea>
    <c:plotVisOnly val="1"/>
    <c:dispBlanksAs val="gap"/>
    <c:showDLblsOverMax val="0"/>
  </c:chart>
  <c:spPr>
    <a:ln>
      <a:noFill/>
    </a:ln>
  </c:spPr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2013 Grade 8 Reading</a:t>
            </a:r>
            <a:r>
              <a:rPr lang="en-US" sz="1400" baseline="0"/>
              <a:t> </a:t>
            </a:r>
            <a:r>
              <a:rPr lang="en-US" sz="1400"/>
              <a:t>exclusion rate: Excluded</a:t>
            </a:r>
            <a:r>
              <a:rPr lang="en-US" sz="1400" baseline="0"/>
              <a:t> per decision tree</a:t>
            </a:r>
            <a:endParaRPr lang="en-US" sz="14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cat>
            <c:strRef>
              <c:f>'4m'!$B$4:$B$56</c:f>
              <c:strCache>
                <c:ptCount val="53"/>
                <c:pt idx="0">
                  <c:v>NP</c:v>
                </c:pt>
                <c:pt idx="1">
                  <c:v>AL</c:v>
                </c:pt>
                <c:pt idx="2">
                  <c:v>AK</c:v>
                </c:pt>
                <c:pt idx="3">
                  <c:v>AZ</c:v>
                </c:pt>
                <c:pt idx="4">
                  <c:v>AR</c:v>
                </c:pt>
                <c:pt idx="5">
                  <c:v>CA</c:v>
                </c:pt>
                <c:pt idx="6">
                  <c:v>CO</c:v>
                </c:pt>
                <c:pt idx="7">
                  <c:v>CT</c:v>
                </c:pt>
                <c:pt idx="8">
                  <c:v>DE</c:v>
                </c:pt>
                <c:pt idx="9">
                  <c:v>FL</c:v>
                </c:pt>
                <c:pt idx="10">
                  <c:v>GA</c:v>
                </c:pt>
                <c:pt idx="11">
                  <c:v>HI</c:v>
                </c:pt>
                <c:pt idx="12">
                  <c:v>ID</c:v>
                </c:pt>
                <c:pt idx="13">
                  <c:v>IL</c:v>
                </c:pt>
                <c:pt idx="14">
                  <c:v>IN</c:v>
                </c:pt>
                <c:pt idx="15">
                  <c:v>IA</c:v>
                </c:pt>
                <c:pt idx="16">
                  <c:v>KS</c:v>
                </c:pt>
                <c:pt idx="17">
                  <c:v>KY</c:v>
                </c:pt>
                <c:pt idx="18">
                  <c:v>LA</c:v>
                </c:pt>
                <c:pt idx="19">
                  <c:v>ME</c:v>
                </c:pt>
                <c:pt idx="20">
                  <c:v>MD</c:v>
                </c:pt>
                <c:pt idx="21">
                  <c:v>MA</c:v>
                </c:pt>
                <c:pt idx="22">
                  <c:v>MI</c:v>
                </c:pt>
                <c:pt idx="23">
                  <c:v>MN</c:v>
                </c:pt>
                <c:pt idx="24">
                  <c:v>MS</c:v>
                </c:pt>
                <c:pt idx="25">
                  <c:v>MO</c:v>
                </c:pt>
                <c:pt idx="26">
                  <c:v>MT</c:v>
                </c:pt>
                <c:pt idx="27">
                  <c:v>NE</c:v>
                </c:pt>
                <c:pt idx="28">
                  <c:v>NV</c:v>
                </c:pt>
                <c:pt idx="29">
                  <c:v>NH</c:v>
                </c:pt>
                <c:pt idx="30">
                  <c:v>NJ</c:v>
                </c:pt>
                <c:pt idx="31">
                  <c:v>NM</c:v>
                </c:pt>
                <c:pt idx="32">
                  <c:v>NY</c:v>
                </c:pt>
                <c:pt idx="33">
                  <c:v>NC</c:v>
                </c:pt>
                <c:pt idx="34">
                  <c:v>ND</c:v>
                </c:pt>
                <c:pt idx="35">
                  <c:v>OH</c:v>
                </c:pt>
                <c:pt idx="36">
                  <c:v>OK</c:v>
                </c:pt>
                <c:pt idx="37">
                  <c:v>OR</c:v>
                </c:pt>
                <c:pt idx="38">
                  <c:v>PA</c:v>
                </c:pt>
                <c:pt idx="39">
                  <c:v>RI</c:v>
                </c:pt>
                <c:pt idx="40">
                  <c:v>SC</c:v>
                </c:pt>
                <c:pt idx="41">
                  <c:v>SD</c:v>
                </c:pt>
                <c:pt idx="42">
                  <c:v>TN</c:v>
                </c:pt>
                <c:pt idx="43">
                  <c:v>TX</c:v>
                </c:pt>
                <c:pt idx="44">
                  <c:v>UT</c:v>
                </c:pt>
                <c:pt idx="45">
                  <c:v>VT</c:v>
                </c:pt>
                <c:pt idx="46">
                  <c:v>VA</c:v>
                </c:pt>
                <c:pt idx="47">
                  <c:v>WA</c:v>
                </c:pt>
                <c:pt idx="48">
                  <c:v>WV</c:v>
                </c:pt>
                <c:pt idx="49">
                  <c:v>WI</c:v>
                </c:pt>
                <c:pt idx="50">
                  <c:v>WY</c:v>
                </c:pt>
                <c:pt idx="51">
                  <c:v>DC</c:v>
                </c:pt>
                <c:pt idx="52">
                  <c:v>DD</c:v>
                </c:pt>
              </c:strCache>
            </c:strRef>
          </c:cat>
          <c:val>
            <c:numRef>
              <c:f>'8r'!$K$4:$K$56</c:f>
              <c:numCache>
                <c:formatCode>0.0"%"</c:formatCode>
                <c:ptCount val="53"/>
                <c:pt idx="0">
                  <c:v>1.4091469999999999</c:v>
                </c:pt>
                <c:pt idx="1">
                  <c:v>1.137864</c:v>
                </c:pt>
                <c:pt idx="2">
                  <c:v>1.2954319999999999</c:v>
                </c:pt>
                <c:pt idx="3">
                  <c:v>1.473708</c:v>
                </c:pt>
                <c:pt idx="4">
                  <c:v>1.963903</c:v>
                </c:pt>
                <c:pt idx="5">
                  <c:v>1.2832190000000001</c:v>
                </c:pt>
                <c:pt idx="6">
                  <c:v>0.96740899999999996</c:v>
                </c:pt>
                <c:pt idx="7">
                  <c:v>1.5998589999999999</c:v>
                </c:pt>
                <c:pt idx="8">
                  <c:v>1.5601449999999999</c:v>
                </c:pt>
                <c:pt idx="9">
                  <c:v>1.6283890000000001</c:v>
                </c:pt>
                <c:pt idx="10">
                  <c:v>1.357121</c:v>
                </c:pt>
                <c:pt idx="11">
                  <c:v>1.347091</c:v>
                </c:pt>
                <c:pt idx="12">
                  <c:v>1.4433800000000001</c:v>
                </c:pt>
                <c:pt idx="13">
                  <c:v>1.3905829999999999</c:v>
                </c:pt>
                <c:pt idx="14">
                  <c:v>1.5774699999999999</c:v>
                </c:pt>
                <c:pt idx="15">
                  <c:v>1.002589</c:v>
                </c:pt>
                <c:pt idx="16">
                  <c:v>1.460026</c:v>
                </c:pt>
                <c:pt idx="17">
                  <c:v>1.470953</c:v>
                </c:pt>
                <c:pt idx="18">
                  <c:v>1.2400180000000001</c:v>
                </c:pt>
                <c:pt idx="19">
                  <c:v>1.5474000000000001</c:v>
                </c:pt>
                <c:pt idx="20">
                  <c:v>0.85167099999999996</c:v>
                </c:pt>
                <c:pt idx="21">
                  <c:v>2.0936840000000001</c:v>
                </c:pt>
                <c:pt idx="22">
                  <c:v>2.3553289999999998</c:v>
                </c:pt>
                <c:pt idx="23">
                  <c:v>1.903168</c:v>
                </c:pt>
                <c:pt idx="24">
                  <c:v>0.697488</c:v>
                </c:pt>
                <c:pt idx="25">
                  <c:v>1.017936</c:v>
                </c:pt>
                <c:pt idx="26">
                  <c:v>1.2172050000000001</c:v>
                </c:pt>
                <c:pt idx="27">
                  <c:v>1.758818</c:v>
                </c:pt>
                <c:pt idx="28">
                  <c:v>0.94597200000000004</c:v>
                </c:pt>
                <c:pt idx="29">
                  <c:v>1.5019910000000001</c:v>
                </c:pt>
                <c:pt idx="30">
                  <c:v>1.57569</c:v>
                </c:pt>
                <c:pt idx="31">
                  <c:v>1.5242560000000001</c:v>
                </c:pt>
                <c:pt idx="32">
                  <c:v>0.81092600000000004</c:v>
                </c:pt>
                <c:pt idx="33">
                  <c:v>1.337812</c:v>
                </c:pt>
                <c:pt idx="34">
                  <c:v>2.7347239999999999</c:v>
                </c:pt>
                <c:pt idx="35">
                  <c:v>1.368441</c:v>
                </c:pt>
                <c:pt idx="36">
                  <c:v>1.23173</c:v>
                </c:pt>
                <c:pt idx="37">
                  <c:v>1.25441</c:v>
                </c:pt>
                <c:pt idx="38">
                  <c:v>1.4397880000000001</c:v>
                </c:pt>
                <c:pt idx="39">
                  <c:v>1.366671</c:v>
                </c:pt>
                <c:pt idx="40">
                  <c:v>1.18065</c:v>
                </c:pt>
                <c:pt idx="41">
                  <c:v>1.7918130000000001</c:v>
                </c:pt>
                <c:pt idx="42">
                  <c:v>1.3677109999999999</c:v>
                </c:pt>
                <c:pt idx="43">
                  <c:v>1.5659989999999999</c:v>
                </c:pt>
                <c:pt idx="44">
                  <c:v>1.042786</c:v>
                </c:pt>
                <c:pt idx="45">
                  <c:v>0.84656200000000004</c:v>
                </c:pt>
                <c:pt idx="46">
                  <c:v>1.365516</c:v>
                </c:pt>
                <c:pt idx="47">
                  <c:v>2.0035189999999998</c:v>
                </c:pt>
                <c:pt idx="48">
                  <c:v>1.557375</c:v>
                </c:pt>
                <c:pt idx="49">
                  <c:v>1.3135410000000001</c:v>
                </c:pt>
                <c:pt idx="50">
                  <c:v>0.92366700000000002</c:v>
                </c:pt>
                <c:pt idx="51">
                  <c:v>1.5178499999999999</c:v>
                </c:pt>
                <c:pt idx="52">
                  <c:v>0.74154799999999998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96759808"/>
        <c:axId val="96761344"/>
      </c:barChart>
      <c:catAx>
        <c:axId val="9675980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96761344"/>
        <c:crosses val="autoZero"/>
        <c:auto val="1"/>
        <c:lblAlgn val="ctr"/>
        <c:lblOffset val="100"/>
        <c:tickLblSkip val="1"/>
        <c:noMultiLvlLbl val="0"/>
      </c:catAx>
      <c:valAx>
        <c:axId val="96761344"/>
        <c:scaling>
          <c:orientation val="minMax"/>
          <c:max val="6"/>
          <c:min val="0"/>
        </c:scaling>
        <c:delete val="0"/>
        <c:axPos val="l"/>
        <c:majorGridlines/>
        <c:minorGridlines/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96759808"/>
        <c:crosses val="autoZero"/>
        <c:crossBetween val="between"/>
        <c:majorUnit val="1"/>
        <c:minorUnit val="0.5"/>
      </c:valAx>
    </c:plotArea>
    <c:plotVisOnly val="1"/>
    <c:dispBlanksAs val="gap"/>
    <c:showDLblsOverMax val="0"/>
  </c:chart>
  <c:spPr>
    <a:ln>
      <a:noFill/>
    </a:ln>
  </c:sp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2013 Grade 8 Reading exclusion rate: Excluded</a:t>
            </a:r>
            <a:r>
              <a:rPr lang="en-US" sz="1400" baseline="0"/>
              <a:t> against decision tree</a:t>
            </a:r>
            <a:endParaRPr lang="en-US" sz="14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cat>
            <c:strRef>
              <c:f>'4m'!$B$4:$B$56</c:f>
              <c:strCache>
                <c:ptCount val="53"/>
                <c:pt idx="0">
                  <c:v>NP</c:v>
                </c:pt>
                <c:pt idx="1">
                  <c:v>AL</c:v>
                </c:pt>
                <c:pt idx="2">
                  <c:v>AK</c:v>
                </c:pt>
                <c:pt idx="3">
                  <c:v>AZ</c:v>
                </c:pt>
                <c:pt idx="4">
                  <c:v>AR</c:v>
                </c:pt>
                <c:pt idx="5">
                  <c:v>CA</c:v>
                </c:pt>
                <c:pt idx="6">
                  <c:v>CO</c:v>
                </c:pt>
                <c:pt idx="7">
                  <c:v>CT</c:v>
                </c:pt>
                <c:pt idx="8">
                  <c:v>DE</c:v>
                </c:pt>
                <c:pt idx="9">
                  <c:v>FL</c:v>
                </c:pt>
                <c:pt idx="10">
                  <c:v>GA</c:v>
                </c:pt>
                <c:pt idx="11">
                  <c:v>HI</c:v>
                </c:pt>
                <c:pt idx="12">
                  <c:v>ID</c:v>
                </c:pt>
                <c:pt idx="13">
                  <c:v>IL</c:v>
                </c:pt>
                <c:pt idx="14">
                  <c:v>IN</c:v>
                </c:pt>
                <c:pt idx="15">
                  <c:v>IA</c:v>
                </c:pt>
                <c:pt idx="16">
                  <c:v>KS</c:v>
                </c:pt>
                <c:pt idx="17">
                  <c:v>KY</c:v>
                </c:pt>
                <c:pt idx="18">
                  <c:v>LA</c:v>
                </c:pt>
                <c:pt idx="19">
                  <c:v>ME</c:v>
                </c:pt>
                <c:pt idx="20">
                  <c:v>MD</c:v>
                </c:pt>
                <c:pt idx="21">
                  <c:v>MA</c:v>
                </c:pt>
                <c:pt idx="22">
                  <c:v>MI</c:v>
                </c:pt>
                <c:pt idx="23">
                  <c:v>MN</c:v>
                </c:pt>
                <c:pt idx="24">
                  <c:v>MS</c:v>
                </c:pt>
                <c:pt idx="25">
                  <c:v>MO</c:v>
                </c:pt>
                <c:pt idx="26">
                  <c:v>MT</c:v>
                </c:pt>
                <c:pt idx="27">
                  <c:v>NE</c:v>
                </c:pt>
                <c:pt idx="28">
                  <c:v>NV</c:v>
                </c:pt>
                <c:pt idx="29">
                  <c:v>NH</c:v>
                </c:pt>
                <c:pt idx="30">
                  <c:v>NJ</c:v>
                </c:pt>
                <c:pt idx="31">
                  <c:v>NM</c:v>
                </c:pt>
                <c:pt idx="32">
                  <c:v>NY</c:v>
                </c:pt>
                <c:pt idx="33">
                  <c:v>NC</c:v>
                </c:pt>
                <c:pt idx="34">
                  <c:v>ND</c:v>
                </c:pt>
                <c:pt idx="35">
                  <c:v>OH</c:v>
                </c:pt>
                <c:pt idx="36">
                  <c:v>OK</c:v>
                </c:pt>
                <c:pt idx="37">
                  <c:v>OR</c:v>
                </c:pt>
                <c:pt idx="38">
                  <c:v>PA</c:v>
                </c:pt>
                <c:pt idx="39">
                  <c:v>RI</c:v>
                </c:pt>
                <c:pt idx="40">
                  <c:v>SC</c:v>
                </c:pt>
                <c:pt idx="41">
                  <c:v>SD</c:v>
                </c:pt>
                <c:pt idx="42">
                  <c:v>TN</c:v>
                </c:pt>
                <c:pt idx="43">
                  <c:v>TX</c:v>
                </c:pt>
                <c:pt idx="44">
                  <c:v>UT</c:v>
                </c:pt>
                <c:pt idx="45">
                  <c:v>VT</c:v>
                </c:pt>
                <c:pt idx="46">
                  <c:v>VA</c:v>
                </c:pt>
                <c:pt idx="47">
                  <c:v>WA</c:v>
                </c:pt>
                <c:pt idx="48">
                  <c:v>WV</c:v>
                </c:pt>
                <c:pt idx="49">
                  <c:v>WI</c:v>
                </c:pt>
                <c:pt idx="50">
                  <c:v>WY</c:v>
                </c:pt>
                <c:pt idx="51">
                  <c:v>DC</c:v>
                </c:pt>
                <c:pt idx="52">
                  <c:v>DD</c:v>
                </c:pt>
              </c:strCache>
            </c:strRef>
          </c:cat>
          <c:val>
            <c:numRef>
              <c:f>'8r'!$N$4:$N$56</c:f>
              <c:numCache>
                <c:formatCode>0.0"%"</c:formatCode>
                <c:ptCount val="53"/>
                <c:pt idx="0">
                  <c:v>0.90834499999999996</c:v>
                </c:pt>
                <c:pt idx="1">
                  <c:v>0</c:v>
                </c:pt>
                <c:pt idx="2">
                  <c:v>0.10131900000000001</c:v>
                </c:pt>
                <c:pt idx="3">
                  <c:v>0</c:v>
                </c:pt>
                <c:pt idx="4">
                  <c:v>0</c:v>
                </c:pt>
                <c:pt idx="5">
                  <c:v>1.2320990000000001</c:v>
                </c:pt>
                <c:pt idx="6">
                  <c:v>0.18148400000000001</c:v>
                </c:pt>
                <c:pt idx="7">
                  <c:v>0.52597000000000005</c:v>
                </c:pt>
                <c:pt idx="8">
                  <c:v>1.926623</c:v>
                </c:pt>
                <c:pt idx="9">
                  <c:v>0.23036699999999999</c:v>
                </c:pt>
                <c:pt idx="10">
                  <c:v>2.4469639999999999</c:v>
                </c:pt>
                <c:pt idx="11">
                  <c:v>0.58754200000000001</c:v>
                </c:pt>
                <c:pt idx="12">
                  <c:v>0.16770199999999999</c:v>
                </c:pt>
                <c:pt idx="13">
                  <c:v>5.2221999999999998E-2</c:v>
                </c:pt>
                <c:pt idx="14">
                  <c:v>0.32151600000000002</c:v>
                </c:pt>
                <c:pt idx="15">
                  <c:v>0.27059</c:v>
                </c:pt>
                <c:pt idx="16">
                  <c:v>0.25975199999999998</c:v>
                </c:pt>
                <c:pt idx="17">
                  <c:v>1.808732</c:v>
                </c:pt>
                <c:pt idx="18">
                  <c:v>0</c:v>
                </c:pt>
                <c:pt idx="19">
                  <c:v>0</c:v>
                </c:pt>
                <c:pt idx="20">
                  <c:v>8.5610970000000002</c:v>
                </c:pt>
                <c:pt idx="21">
                  <c:v>6.0850000000000001E-2</c:v>
                </c:pt>
                <c:pt idx="22">
                  <c:v>1.169994</c:v>
                </c:pt>
                <c:pt idx="23">
                  <c:v>0.42976999999999999</c:v>
                </c:pt>
                <c:pt idx="24">
                  <c:v>0</c:v>
                </c:pt>
                <c:pt idx="25">
                  <c:v>0</c:v>
                </c:pt>
                <c:pt idx="26">
                  <c:v>1.0679190000000001</c:v>
                </c:pt>
                <c:pt idx="27">
                  <c:v>1.2301470000000001</c:v>
                </c:pt>
                <c:pt idx="28">
                  <c:v>5.1189999999999999E-2</c:v>
                </c:pt>
                <c:pt idx="29">
                  <c:v>1.4233530000000001</c:v>
                </c:pt>
                <c:pt idx="30">
                  <c:v>1.066538</c:v>
                </c:pt>
                <c:pt idx="31">
                  <c:v>0.175011</c:v>
                </c:pt>
                <c:pt idx="32">
                  <c:v>0.14594699999999999</c:v>
                </c:pt>
                <c:pt idx="33">
                  <c:v>0.38237599999999999</c:v>
                </c:pt>
                <c:pt idx="34">
                  <c:v>1.5707409999999999</c:v>
                </c:pt>
                <c:pt idx="35">
                  <c:v>0.85144299999999995</c:v>
                </c:pt>
                <c:pt idx="36">
                  <c:v>0.161102</c:v>
                </c:pt>
                <c:pt idx="37">
                  <c:v>0.19134999999999999</c:v>
                </c:pt>
                <c:pt idx="38">
                  <c:v>0.343584</c:v>
                </c:pt>
                <c:pt idx="39">
                  <c:v>0</c:v>
                </c:pt>
                <c:pt idx="40">
                  <c:v>0.70013800000000004</c:v>
                </c:pt>
                <c:pt idx="41">
                  <c:v>1.159459</c:v>
                </c:pt>
                <c:pt idx="42">
                  <c:v>1.76484</c:v>
                </c:pt>
                <c:pt idx="43">
                  <c:v>1.9407160000000001</c:v>
                </c:pt>
                <c:pt idx="44">
                  <c:v>2.0066310000000001</c:v>
                </c:pt>
                <c:pt idx="45">
                  <c:v>7.0926000000000003E-2</c:v>
                </c:pt>
                <c:pt idx="46">
                  <c:v>3.1960000000000002E-2</c:v>
                </c:pt>
                <c:pt idx="47">
                  <c:v>0.453822</c:v>
                </c:pt>
                <c:pt idx="48">
                  <c:v>0.26133200000000001</c:v>
                </c:pt>
                <c:pt idx="49">
                  <c:v>0.29907600000000001</c:v>
                </c:pt>
                <c:pt idx="50">
                  <c:v>0.21563499999999999</c:v>
                </c:pt>
                <c:pt idx="51">
                  <c:v>0.30391000000000001</c:v>
                </c:pt>
                <c:pt idx="52">
                  <c:v>3.0983540000000001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97228288"/>
        <c:axId val="97229824"/>
      </c:barChart>
      <c:catAx>
        <c:axId val="9722828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97229824"/>
        <c:crosses val="autoZero"/>
        <c:auto val="1"/>
        <c:lblAlgn val="ctr"/>
        <c:lblOffset val="100"/>
        <c:tickLblSkip val="1"/>
        <c:noMultiLvlLbl val="0"/>
      </c:catAx>
      <c:valAx>
        <c:axId val="97229824"/>
        <c:scaling>
          <c:orientation val="minMax"/>
          <c:max val="6"/>
          <c:min val="0"/>
        </c:scaling>
        <c:delete val="0"/>
        <c:axPos val="l"/>
        <c:majorGridlines/>
        <c:minorGridlines/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97228288"/>
        <c:crosses val="autoZero"/>
        <c:crossBetween val="between"/>
        <c:majorUnit val="1"/>
        <c:minorUnit val="0.5"/>
      </c:valAx>
    </c:plotArea>
    <c:plotVisOnly val="1"/>
    <c:dispBlanksAs val="gap"/>
    <c:showDLblsOverMax val="0"/>
  </c:chart>
  <c:spPr>
    <a:ln>
      <a:noFill/>
    </a:ln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2013 Grade 4 Math exclusion rate: Excluded</a:t>
            </a:r>
            <a:r>
              <a:rPr lang="en-US" sz="1400" baseline="0"/>
              <a:t> per decision tree</a:t>
            </a:r>
            <a:endParaRPr lang="en-US" sz="14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'4m'!$B$4:$B$56</c:f>
              <c:strCache>
                <c:ptCount val="53"/>
                <c:pt idx="0">
                  <c:v>NP</c:v>
                </c:pt>
                <c:pt idx="1">
                  <c:v>AL</c:v>
                </c:pt>
                <c:pt idx="2">
                  <c:v>AK</c:v>
                </c:pt>
                <c:pt idx="3">
                  <c:v>AZ</c:v>
                </c:pt>
                <c:pt idx="4">
                  <c:v>AR</c:v>
                </c:pt>
                <c:pt idx="5">
                  <c:v>CA</c:v>
                </c:pt>
                <c:pt idx="6">
                  <c:v>CO</c:v>
                </c:pt>
                <c:pt idx="7">
                  <c:v>CT</c:v>
                </c:pt>
                <c:pt idx="8">
                  <c:v>DE</c:v>
                </c:pt>
                <c:pt idx="9">
                  <c:v>FL</c:v>
                </c:pt>
                <c:pt idx="10">
                  <c:v>GA</c:v>
                </c:pt>
                <c:pt idx="11">
                  <c:v>HI</c:v>
                </c:pt>
                <c:pt idx="12">
                  <c:v>ID</c:v>
                </c:pt>
                <c:pt idx="13">
                  <c:v>IL</c:v>
                </c:pt>
                <c:pt idx="14">
                  <c:v>IN</c:v>
                </c:pt>
                <c:pt idx="15">
                  <c:v>IA</c:v>
                </c:pt>
                <c:pt idx="16">
                  <c:v>KS</c:v>
                </c:pt>
                <c:pt idx="17">
                  <c:v>KY</c:v>
                </c:pt>
                <c:pt idx="18">
                  <c:v>LA</c:v>
                </c:pt>
                <c:pt idx="19">
                  <c:v>ME</c:v>
                </c:pt>
                <c:pt idx="20">
                  <c:v>MD</c:v>
                </c:pt>
                <c:pt idx="21">
                  <c:v>MA</c:v>
                </c:pt>
                <c:pt idx="22">
                  <c:v>MI</c:v>
                </c:pt>
                <c:pt idx="23">
                  <c:v>MN</c:v>
                </c:pt>
                <c:pt idx="24">
                  <c:v>MS</c:v>
                </c:pt>
                <c:pt idx="25">
                  <c:v>MO</c:v>
                </c:pt>
                <c:pt idx="26">
                  <c:v>MT</c:v>
                </c:pt>
                <c:pt idx="27">
                  <c:v>NE</c:v>
                </c:pt>
                <c:pt idx="28">
                  <c:v>NV</c:v>
                </c:pt>
                <c:pt idx="29">
                  <c:v>NH</c:v>
                </c:pt>
                <c:pt idx="30">
                  <c:v>NJ</c:v>
                </c:pt>
                <c:pt idx="31">
                  <c:v>NM</c:v>
                </c:pt>
                <c:pt idx="32">
                  <c:v>NY</c:v>
                </c:pt>
                <c:pt idx="33">
                  <c:v>NC</c:v>
                </c:pt>
                <c:pt idx="34">
                  <c:v>ND</c:v>
                </c:pt>
                <c:pt idx="35">
                  <c:v>OH</c:v>
                </c:pt>
                <c:pt idx="36">
                  <c:v>OK</c:v>
                </c:pt>
                <c:pt idx="37">
                  <c:v>OR</c:v>
                </c:pt>
                <c:pt idx="38">
                  <c:v>PA</c:v>
                </c:pt>
                <c:pt idx="39">
                  <c:v>RI</c:v>
                </c:pt>
                <c:pt idx="40">
                  <c:v>SC</c:v>
                </c:pt>
                <c:pt idx="41">
                  <c:v>SD</c:v>
                </c:pt>
                <c:pt idx="42">
                  <c:v>TN</c:v>
                </c:pt>
                <c:pt idx="43">
                  <c:v>TX</c:v>
                </c:pt>
                <c:pt idx="44">
                  <c:v>UT</c:v>
                </c:pt>
                <c:pt idx="45">
                  <c:v>VT</c:v>
                </c:pt>
                <c:pt idx="46">
                  <c:v>VA</c:v>
                </c:pt>
                <c:pt idx="47">
                  <c:v>WA</c:v>
                </c:pt>
                <c:pt idx="48">
                  <c:v>WV</c:v>
                </c:pt>
                <c:pt idx="49">
                  <c:v>WI</c:v>
                </c:pt>
                <c:pt idx="50">
                  <c:v>WY</c:v>
                </c:pt>
                <c:pt idx="51">
                  <c:v>DC</c:v>
                </c:pt>
                <c:pt idx="52">
                  <c:v>DD</c:v>
                </c:pt>
              </c:strCache>
            </c:strRef>
          </c:cat>
          <c:val>
            <c:numRef>
              <c:f>'4m'!$K$4:$K$56</c:f>
              <c:numCache>
                <c:formatCode>0.0"%"</c:formatCode>
                <c:ptCount val="53"/>
                <c:pt idx="0">
                  <c:v>1.3238270000000001</c:v>
                </c:pt>
                <c:pt idx="1">
                  <c:v>1.0711489999999999</c:v>
                </c:pt>
                <c:pt idx="2">
                  <c:v>0.88039000000000001</c:v>
                </c:pt>
                <c:pt idx="3">
                  <c:v>1.2043779999999999</c:v>
                </c:pt>
                <c:pt idx="4">
                  <c:v>1.239975</c:v>
                </c:pt>
                <c:pt idx="5">
                  <c:v>1.5711409999999999</c:v>
                </c:pt>
                <c:pt idx="6">
                  <c:v>1.1244940000000001</c:v>
                </c:pt>
                <c:pt idx="7">
                  <c:v>1.162364</c:v>
                </c:pt>
                <c:pt idx="8">
                  <c:v>1.28312</c:v>
                </c:pt>
                <c:pt idx="9">
                  <c:v>1.5925819999999999</c:v>
                </c:pt>
                <c:pt idx="10">
                  <c:v>1.316632</c:v>
                </c:pt>
                <c:pt idx="11">
                  <c:v>1.0794900000000001</c:v>
                </c:pt>
                <c:pt idx="12">
                  <c:v>1.2342439999999999</c:v>
                </c:pt>
                <c:pt idx="13">
                  <c:v>0.93798700000000002</c:v>
                </c:pt>
                <c:pt idx="14">
                  <c:v>1.1225590000000001</c:v>
                </c:pt>
                <c:pt idx="15">
                  <c:v>0.69948200000000005</c:v>
                </c:pt>
                <c:pt idx="16">
                  <c:v>1.365907</c:v>
                </c:pt>
                <c:pt idx="17">
                  <c:v>1.162148</c:v>
                </c:pt>
                <c:pt idx="18">
                  <c:v>1.0582819999999999</c:v>
                </c:pt>
                <c:pt idx="19">
                  <c:v>2.1120109999999999</c:v>
                </c:pt>
                <c:pt idx="20">
                  <c:v>0.65681999999999996</c:v>
                </c:pt>
                <c:pt idx="21">
                  <c:v>2.0259860000000001</c:v>
                </c:pt>
                <c:pt idx="22">
                  <c:v>1.7035400000000001</c:v>
                </c:pt>
                <c:pt idx="23">
                  <c:v>0.90554100000000004</c:v>
                </c:pt>
                <c:pt idx="24">
                  <c:v>0.763015</c:v>
                </c:pt>
                <c:pt idx="25">
                  <c:v>1.3718490000000001</c:v>
                </c:pt>
                <c:pt idx="26">
                  <c:v>1.400463</c:v>
                </c:pt>
                <c:pt idx="27">
                  <c:v>1.6727959999999999</c:v>
                </c:pt>
                <c:pt idx="28">
                  <c:v>1.3425940000000001</c:v>
                </c:pt>
                <c:pt idx="29">
                  <c:v>1.1872529999999999</c:v>
                </c:pt>
                <c:pt idx="30">
                  <c:v>1.1372850000000001</c:v>
                </c:pt>
                <c:pt idx="31">
                  <c:v>1.108886</c:v>
                </c:pt>
                <c:pt idx="32">
                  <c:v>1.1523060000000001</c:v>
                </c:pt>
                <c:pt idx="33">
                  <c:v>1.02583</c:v>
                </c:pt>
                <c:pt idx="34">
                  <c:v>2.1600470000000001</c:v>
                </c:pt>
                <c:pt idx="35">
                  <c:v>1.270524</c:v>
                </c:pt>
                <c:pt idx="36">
                  <c:v>1.797078</c:v>
                </c:pt>
                <c:pt idx="37">
                  <c:v>2.0772569999999999</c:v>
                </c:pt>
                <c:pt idx="38">
                  <c:v>1.5778369999999999</c:v>
                </c:pt>
                <c:pt idx="39">
                  <c:v>1.124382</c:v>
                </c:pt>
                <c:pt idx="40">
                  <c:v>1.036794</c:v>
                </c:pt>
                <c:pt idx="41">
                  <c:v>1.1623699999999999</c:v>
                </c:pt>
                <c:pt idx="42">
                  <c:v>1.0941590000000001</c:v>
                </c:pt>
                <c:pt idx="43">
                  <c:v>1.1651579999999999</c:v>
                </c:pt>
                <c:pt idx="44">
                  <c:v>1.125346</c:v>
                </c:pt>
                <c:pt idx="45">
                  <c:v>1.2973479999999999</c:v>
                </c:pt>
                <c:pt idx="46">
                  <c:v>1.5051209999999999</c:v>
                </c:pt>
                <c:pt idx="47">
                  <c:v>2.1745040000000002</c:v>
                </c:pt>
                <c:pt idx="48">
                  <c:v>1.679198</c:v>
                </c:pt>
                <c:pt idx="49">
                  <c:v>1.376595</c:v>
                </c:pt>
                <c:pt idx="50">
                  <c:v>1.0133639999999999</c:v>
                </c:pt>
                <c:pt idx="51">
                  <c:v>1.236345</c:v>
                </c:pt>
                <c:pt idx="52">
                  <c:v>1.3823970000000001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84390272"/>
        <c:axId val="84391808"/>
      </c:barChart>
      <c:catAx>
        <c:axId val="8439027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84391808"/>
        <c:crosses val="autoZero"/>
        <c:auto val="1"/>
        <c:lblAlgn val="ctr"/>
        <c:lblOffset val="100"/>
        <c:tickLblSkip val="1"/>
        <c:noMultiLvlLbl val="0"/>
      </c:catAx>
      <c:valAx>
        <c:axId val="84391808"/>
        <c:scaling>
          <c:orientation val="minMax"/>
          <c:max val="6"/>
          <c:min val="0"/>
        </c:scaling>
        <c:delete val="0"/>
        <c:axPos val="l"/>
        <c:majorGridlines/>
        <c:minorGridlines/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84390272"/>
        <c:crosses val="autoZero"/>
        <c:crossBetween val="between"/>
        <c:majorUnit val="1"/>
        <c:minorUnit val="0.5"/>
      </c:valAx>
    </c:plotArea>
    <c:plotVisOnly val="1"/>
    <c:dispBlanksAs val="gap"/>
    <c:showDLblsOverMax val="0"/>
  </c:chart>
  <c:spPr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2013 Grade 4 Math exclusion rate: Excluded</a:t>
            </a:r>
            <a:r>
              <a:rPr lang="en-US" sz="1400" baseline="0"/>
              <a:t> contrary to decision tree</a:t>
            </a:r>
            <a:endParaRPr lang="en-US" sz="14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'4m'!$B$4:$B$56</c:f>
              <c:strCache>
                <c:ptCount val="53"/>
                <c:pt idx="0">
                  <c:v>NP</c:v>
                </c:pt>
                <c:pt idx="1">
                  <c:v>AL</c:v>
                </c:pt>
                <c:pt idx="2">
                  <c:v>AK</c:v>
                </c:pt>
                <c:pt idx="3">
                  <c:v>AZ</c:v>
                </c:pt>
                <c:pt idx="4">
                  <c:v>AR</c:v>
                </c:pt>
                <c:pt idx="5">
                  <c:v>CA</c:v>
                </c:pt>
                <c:pt idx="6">
                  <c:v>CO</c:v>
                </c:pt>
                <c:pt idx="7">
                  <c:v>CT</c:v>
                </c:pt>
                <c:pt idx="8">
                  <c:v>DE</c:v>
                </c:pt>
                <c:pt idx="9">
                  <c:v>FL</c:v>
                </c:pt>
                <c:pt idx="10">
                  <c:v>GA</c:v>
                </c:pt>
                <c:pt idx="11">
                  <c:v>HI</c:v>
                </c:pt>
                <c:pt idx="12">
                  <c:v>ID</c:v>
                </c:pt>
                <c:pt idx="13">
                  <c:v>IL</c:v>
                </c:pt>
                <c:pt idx="14">
                  <c:v>IN</c:v>
                </c:pt>
                <c:pt idx="15">
                  <c:v>IA</c:v>
                </c:pt>
                <c:pt idx="16">
                  <c:v>KS</c:v>
                </c:pt>
                <c:pt idx="17">
                  <c:v>KY</c:v>
                </c:pt>
                <c:pt idx="18">
                  <c:v>LA</c:v>
                </c:pt>
                <c:pt idx="19">
                  <c:v>ME</c:v>
                </c:pt>
                <c:pt idx="20">
                  <c:v>MD</c:v>
                </c:pt>
                <c:pt idx="21">
                  <c:v>MA</c:v>
                </c:pt>
                <c:pt idx="22">
                  <c:v>MI</c:v>
                </c:pt>
                <c:pt idx="23">
                  <c:v>MN</c:v>
                </c:pt>
                <c:pt idx="24">
                  <c:v>MS</c:v>
                </c:pt>
                <c:pt idx="25">
                  <c:v>MO</c:v>
                </c:pt>
                <c:pt idx="26">
                  <c:v>MT</c:v>
                </c:pt>
                <c:pt idx="27">
                  <c:v>NE</c:v>
                </c:pt>
                <c:pt idx="28">
                  <c:v>NV</c:v>
                </c:pt>
                <c:pt idx="29">
                  <c:v>NH</c:v>
                </c:pt>
                <c:pt idx="30">
                  <c:v>NJ</c:v>
                </c:pt>
                <c:pt idx="31">
                  <c:v>NM</c:v>
                </c:pt>
                <c:pt idx="32">
                  <c:v>NY</c:v>
                </c:pt>
                <c:pt idx="33">
                  <c:v>NC</c:v>
                </c:pt>
                <c:pt idx="34">
                  <c:v>ND</c:v>
                </c:pt>
                <c:pt idx="35">
                  <c:v>OH</c:v>
                </c:pt>
                <c:pt idx="36">
                  <c:v>OK</c:v>
                </c:pt>
                <c:pt idx="37">
                  <c:v>OR</c:v>
                </c:pt>
                <c:pt idx="38">
                  <c:v>PA</c:v>
                </c:pt>
                <c:pt idx="39">
                  <c:v>RI</c:v>
                </c:pt>
                <c:pt idx="40">
                  <c:v>SC</c:v>
                </c:pt>
                <c:pt idx="41">
                  <c:v>SD</c:v>
                </c:pt>
                <c:pt idx="42">
                  <c:v>TN</c:v>
                </c:pt>
                <c:pt idx="43">
                  <c:v>TX</c:v>
                </c:pt>
                <c:pt idx="44">
                  <c:v>UT</c:v>
                </c:pt>
                <c:pt idx="45">
                  <c:v>VT</c:v>
                </c:pt>
                <c:pt idx="46">
                  <c:v>VA</c:v>
                </c:pt>
                <c:pt idx="47">
                  <c:v>WA</c:v>
                </c:pt>
                <c:pt idx="48">
                  <c:v>WV</c:v>
                </c:pt>
                <c:pt idx="49">
                  <c:v>WI</c:v>
                </c:pt>
                <c:pt idx="50">
                  <c:v>WY</c:v>
                </c:pt>
                <c:pt idx="51">
                  <c:v>DC</c:v>
                </c:pt>
                <c:pt idx="52">
                  <c:v>DD</c:v>
                </c:pt>
              </c:strCache>
            </c:strRef>
          </c:cat>
          <c:val>
            <c:numRef>
              <c:f>'4m'!$N$4:$N$56</c:f>
              <c:numCache>
                <c:formatCode>0.0"%"</c:formatCode>
                <c:ptCount val="53"/>
                <c:pt idx="0">
                  <c:v>0.19569600000000001</c:v>
                </c:pt>
                <c:pt idx="1">
                  <c:v>2.9069000000000001E-2</c:v>
                </c:pt>
                <c:pt idx="2">
                  <c:v>0.26064500000000002</c:v>
                </c:pt>
                <c:pt idx="3">
                  <c:v>0</c:v>
                </c:pt>
                <c:pt idx="4">
                  <c:v>0</c:v>
                </c:pt>
                <c:pt idx="5">
                  <c:v>0.35759099999999999</c:v>
                </c:pt>
                <c:pt idx="6">
                  <c:v>2.9960000000000001E-2</c:v>
                </c:pt>
                <c:pt idx="7">
                  <c:v>0.19575500000000001</c:v>
                </c:pt>
                <c:pt idx="8">
                  <c:v>0.82090600000000002</c:v>
                </c:pt>
                <c:pt idx="9">
                  <c:v>0.25146000000000002</c:v>
                </c:pt>
                <c:pt idx="10">
                  <c:v>0.112687</c:v>
                </c:pt>
                <c:pt idx="11">
                  <c:v>0.16880600000000001</c:v>
                </c:pt>
                <c:pt idx="12">
                  <c:v>5.3295000000000002E-2</c:v>
                </c:pt>
                <c:pt idx="13">
                  <c:v>5.9225E-2</c:v>
                </c:pt>
                <c:pt idx="14">
                  <c:v>0.40186899999999998</c:v>
                </c:pt>
                <c:pt idx="15">
                  <c:v>0</c:v>
                </c:pt>
                <c:pt idx="16">
                  <c:v>0.25365700000000002</c:v>
                </c:pt>
                <c:pt idx="17">
                  <c:v>0.285883</c:v>
                </c:pt>
                <c:pt idx="18">
                  <c:v>2.6610000000000002E-2</c:v>
                </c:pt>
                <c:pt idx="19">
                  <c:v>0</c:v>
                </c:pt>
                <c:pt idx="20">
                  <c:v>0.33572299999999999</c:v>
                </c:pt>
                <c:pt idx="21">
                  <c:v>0</c:v>
                </c:pt>
                <c:pt idx="22">
                  <c:v>0.251886</c:v>
                </c:pt>
                <c:pt idx="23">
                  <c:v>0.46047100000000002</c:v>
                </c:pt>
                <c:pt idx="24">
                  <c:v>0</c:v>
                </c:pt>
                <c:pt idx="25">
                  <c:v>4.0811E-2</c:v>
                </c:pt>
                <c:pt idx="26">
                  <c:v>0.27672400000000003</c:v>
                </c:pt>
                <c:pt idx="27">
                  <c:v>4.8390000000000002E-2</c:v>
                </c:pt>
                <c:pt idx="28">
                  <c:v>6.7329E-2</c:v>
                </c:pt>
                <c:pt idx="29">
                  <c:v>3.3113999999999998E-2</c:v>
                </c:pt>
                <c:pt idx="30">
                  <c:v>3.3391999999999998E-2</c:v>
                </c:pt>
                <c:pt idx="31">
                  <c:v>0.108865</c:v>
                </c:pt>
                <c:pt idx="32">
                  <c:v>7.9241000000000006E-2</c:v>
                </c:pt>
                <c:pt idx="33">
                  <c:v>0.216775</c:v>
                </c:pt>
                <c:pt idx="34">
                  <c:v>0.39643299999999998</c:v>
                </c:pt>
                <c:pt idx="35">
                  <c:v>5.9561999999999997E-2</c:v>
                </c:pt>
                <c:pt idx="36">
                  <c:v>5.4903E-2</c:v>
                </c:pt>
                <c:pt idx="37">
                  <c:v>4.3548999999999997E-2</c:v>
                </c:pt>
                <c:pt idx="38">
                  <c:v>5.8740000000000001E-2</c:v>
                </c:pt>
                <c:pt idx="39">
                  <c:v>0</c:v>
                </c:pt>
                <c:pt idx="40">
                  <c:v>4.2120999999999999E-2</c:v>
                </c:pt>
                <c:pt idx="41">
                  <c:v>0.261714</c:v>
                </c:pt>
                <c:pt idx="42">
                  <c:v>0.25074000000000002</c:v>
                </c:pt>
                <c:pt idx="43">
                  <c:v>0.483288</c:v>
                </c:pt>
                <c:pt idx="44">
                  <c:v>0.12542700000000001</c:v>
                </c:pt>
                <c:pt idx="45">
                  <c:v>6.8407999999999997E-2</c:v>
                </c:pt>
                <c:pt idx="46">
                  <c:v>0</c:v>
                </c:pt>
                <c:pt idx="47">
                  <c:v>0</c:v>
                </c:pt>
                <c:pt idx="48">
                  <c:v>3.2122999999999999E-2</c:v>
                </c:pt>
                <c:pt idx="49">
                  <c:v>0.410885</c:v>
                </c:pt>
                <c:pt idx="50">
                  <c:v>0</c:v>
                </c:pt>
                <c:pt idx="51">
                  <c:v>0.13717499999999999</c:v>
                </c:pt>
                <c:pt idx="52">
                  <c:v>0.27983000000000002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96364416"/>
        <c:axId val="96365952"/>
      </c:barChart>
      <c:catAx>
        <c:axId val="9636441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96365952"/>
        <c:crosses val="autoZero"/>
        <c:auto val="1"/>
        <c:lblAlgn val="ctr"/>
        <c:lblOffset val="100"/>
        <c:tickLblSkip val="1"/>
        <c:noMultiLvlLbl val="0"/>
      </c:catAx>
      <c:valAx>
        <c:axId val="96365952"/>
        <c:scaling>
          <c:orientation val="minMax"/>
          <c:max val="6"/>
          <c:min val="0"/>
        </c:scaling>
        <c:delete val="0"/>
        <c:axPos val="l"/>
        <c:majorGridlines/>
        <c:minorGridlines/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96364416"/>
        <c:crosses val="autoZero"/>
        <c:crossBetween val="between"/>
        <c:majorUnit val="1"/>
        <c:minorUnit val="0.5"/>
      </c:valAx>
    </c:plotArea>
    <c:plotVisOnly val="1"/>
    <c:dispBlanksAs val="gap"/>
    <c:showDLblsOverMax val="0"/>
  </c:chart>
  <c:spPr>
    <a:ln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2013 Grade 4 Reading exclusion rate: Overall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cat>
            <c:strRef>
              <c:f>'4r'!$B$4:$B$56</c:f>
              <c:strCache>
                <c:ptCount val="53"/>
                <c:pt idx="0">
                  <c:v>NP</c:v>
                </c:pt>
                <c:pt idx="1">
                  <c:v>AL</c:v>
                </c:pt>
                <c:pt idx="2">
                  <c:v>AK</c:v>
                </c:pt>
                <c:pt idx="3">
                  <c:v>AZ</c:v>
                </c:pt>
                <c:pt idx="4">
                  <c:v>AR</c:v>
                </c:pt>
                <c:pt idx="5">
                  <c:v>CA</c:v>
                </c:pt>
                <c:pt idx="6">
                  <c:v>CO</c:v>
                </c:pt>
                <c:pt idx="7">
                  <c:v>CT</c:v>
                </c:pt>
                <c:pt idx="8">
                  <c:v>DE</c:v>
                </c:pt>
                <c:pt idx="9">
                  <c:v>FL</c:v>
                </c:pt>
                <c:pt idx="10">
                  <c:v>GA</c:v>
                </c:pt>
                <c:pt idx="11">
                  <c:v>HI</c:v>
                </c:pt>
                <c:pt idx="12">
                  <c:v>ID</c:v>
                </c:pt>
                <c:pt idx="13">
                  <c:v>IL</c:v>
                </c:pt>
                <c:pt idx="14">
                  <c:v>IN</c:v>
                </c:pt>
                <c:pt idx="15">
                  <c:v>IA</c:v>
                </c:pt>
                <c:pt idx="16">
                  <c:v>KS</c:v>
                </c:pt>
                <c:pt idx="17">
                  <c:v>KY</c:v>
                </c:pt>
                <c:pt idx="18">
                  <c:v>LA</c:v>
                </c:pt>
                <c:pt idx="19">
                  <c:v>ME</c:v>
                </c:pt>
                <c:pt idx="20">
                  <c:v>MD</c:v>
                </c:pt>
                <c:pt idx="21">
                  <c:v>MA</c:v>
                </c:pt>
                <c:pt idx="22">
                  <c:v>MI</c:v>
                </c:pt>
                <c:pt idx="23">
                  <c:v>MN</c:v>
                </c:pt>
                <c:pt idx="24">
                  <c:v>MS</c:v>
                </c:pt>
                <c:pt idx="25">
                  <c:v>MO</c:v>
                </c:pt>
                <c:pt idx="26">
                  <c:v>MT</c:v>
                </c:pt>
                <c:pt idx="27">
                  <c:v>NE</c:v>
                </c:pt>
                <c:pt idx="28">
                  <c:v>NV</c:v>
                </c:pt>
                <c:pt idx="29">
                  <c:v>NH</c:v>
                </c:pt>
                <c:pt idx="30">
                  <c:v>NJ</c:v>
                </c:pt>
                <c:pt idx="31">
                  <c:v>NM</c:v>
                </c:pt>
                <c:pt idx="32">
                  <c:v>NY</c:v>
                </c:pt>
                <c:pt idx="33">
                  <c:v>NC</c:v>
                </c:pt>
                <c:pt idx="34">
                  <c:v>ND</c:v>
                </c:pt>
                <c:pt idx="35">
                  <c:v>OH</c:v>
                </c:pt>
                <c:pt idx="36">
                  <c:v>OK</c:v>
                </c:pt>
                <c:pt idx="37">
                  <c:v>OR</c:v>
                </c:pt>
                <c:pt idx="38">
                  <c:v>PA</c:v>
                </c:pt>
                <c:pt idx="39">
                  <c:v>RI</c:v>
                </c:pt>
                <c:pt idx="40">
                  <c:v>SC</c:v>
                </c:pt>
                <c:pt idx="41">
                  <c:v>SD</c:v>
                </c:pt>
                <c:pt idx="42">
                  <c:v>TN</c:v>
                </c:pt>
                <c:pt idx="43">
                  <c:v>TX</c:v>
                </c:pt>
                <c:pt idx="44">
                  <c:v>UT</c:v>
                </c:pt>
                <c:pt idx="45">
                  <c:v>VT</c:v>
                </c:pt>
                <c:pt idx="46">
                  <c:v>VA</c:v>
                </c:pt>
                <c:pt idx="47">
                  <c:v>WA</c:v>
                </c:pt>
                <c:pt idx="48">
                  <c:v>WV</c:v>
                </c:pt>
                <c:pt idx="49">
                  <c:v>WI</c:v>
                </c:pt>
                <c:pt idx="50">
                  <c:v>WY</c:v>
                </c:pt>
                <c:pt idx="51">
                  <c:v>DC</c:v>
                </c:pt>
                <c:pt idx="52">
                  <c:v>DD</c:v>
                </c:pt>
              </c:strCache>
            </c:strRef>
          </c:cat>
          <c:val>
            <c:numRef>
              <c:f>'4r'!$H$4:$H$56</c:f>
              <c:numCache>
                <c:formatCode>0.0"%"</c:formatCode>
                <c:ptCount val="53"/>
                <c:pt idx="0">
                  <c:v>2.690245</c:v>
                </c:pt>
                <c:pt idx="1">
                  <c:v>1.1354379999999999</c:v>
                </c:pt>
                <c:pt idx="2">
                  <c:v>1.4548080000000001</c:v>
                </c:pt>
                <c:pt idx="3">
                  <c:v>1.0806800000000001</c:v>
                </c:pt>
                <c:pt idx="4">
                  <c:v>1.1078680000000001</c:v>
                </c:pt>
                <c:pt idx="5">
                  <c:v>2.5038969999999998</c:v>
                </c:pt>
                <c:pt idx="6">
                  <c:v>1.5161549999999999</c:v>
                </c:pt>
                <c:pt idx="7">
                  <c:v>1.575815</c:v>
                </c:pt>
                <c:pt idx="8">
                  <c:v>4.7007149999999998</c:v>
                </c:pt>
                <c:pt idx="9">
                  <c:v>2.9587150000000002</c:v>
                </c:pt>
                <c:pt idx="10">
                  <c:v>4.9042029999999999</c:v>
                </c:pt>
                <c:pt idx="11">
                  <c:v>1.8042469999999999</c:v>
                </c:pt>
                <c:pt idx="12">
                  <c:v>1.4928840000000001</c:v>
                </c:pt>
                <c:pt idx="13">
                  <c:v>1.237906</c:v>
                </c:pt>
                <c:pt idx="14">
                  <c:v>2.4327420000000002</c:v>
                </c:pt>
                <c:pt idx="15">
                  <c:v>1.0798749999999999</c:v>
                </c:pt>
                <c:pt idx="16">
                  <c:v>1.8162370000000001</c:v>
                </c:pt>
                <c:pt idx="17">
                  <c:v>2.9910510000000001</c:v>
                </c:pt>
                <c:pt idx="18">
                  <c:v>1.160129</c:v>
                </c:pt>
                <c:pt idx="19">
                  <c:v>1.6931609999999999</c:v>
                </c:pt>
                <c:pt idx="20">
                  <c:v>12.855211000000001</c:v>
                </c:pt>
                <c:pt idx="21">
                  <c:v>2.6636299999999999</c:v>
                </c:pt>
                <c:pt idx="22">
                  <c:v>3.8129010000000001</c:v>
                </c:pt>
                <c:pt idx="23">
                  <c:v>2.7130920000000001</c:v>
                </c:pt>
                <c:pt idx="24">
                  <c:v>0.52507000000000004</c:v>
                </c:pt>
                <c:pt idx="25">
                  <c:v>1.231886</c:v>
                </c:pt>
                <c:pt idx="26">
                  <c:v>2.8648709999999999</c:v>
                </c:pt>
                <c:pt idx="27">
                  <c:v>3.5709430000000002</c:v>
                </c:pt>
                <c:pt idx="28">
                  <c:v>1.502216</c:v>
                </c:pt>
                <c:pt idx="29">
                  <c:v>2.5575100000000002</c:v>
                </c:pt>
                <c:pt idx="30">
                  <c:v>1.7195959999999999</c:v>
                </c:pt>
                <c:pt idx="31">
                  <c:v>1.0231699999999999</c:v>
                </c:pt>
                <c:pt idx="32">
                  <c:v>1.345963</c:v>
                </c:pt>
                <c:pt idx="33">
                  <c:v>1.804743</c:v>
                </c:pt>
                <c:pt idx="34">
                  <c:v>4.0605219999999997</c:v>
                </c:pt>
                <c:pt idx="35">
                  <c:v>2.6054810000000002</c:v>
                </c:pt>
                <c:pt idx="36">
                  <c:v>1.7155469999999999</c:v>
                </c:pt>
                <c:pt idx="37">
                  <c:v>2.4876670000000001</c:v>
                </c:pt>
                <c:pt idx="38">
                  <c:v>2.2910689999999998</c:v>
                </c:pt>
                <c:pt idx="39">
                  <c:v>1.34155</c:v>
                </c:pt>
                <c:pt idx="40">
                  <c:v>1.7343470000000001</c:v>
                </c:pt>
                <c:pt idx="41">
                  <c:v>2.2176529999999999</c:v>
                </c:pt>
                <c:pt idx="42">
                  <c:v>3.1009259999999998</c:v>
                </c:pt>
                <c:pt idx="43">
                  <c:v>4.9007170000000002</c:v>
                </c:pt>
                <c:pt idx="44">
                  <c:v>3.0479530000000001</c:v>
                </c:pt>
                <c:pt idx="45">
                  <c:v>1.1703680000000001</c:v>
                </c:pt>
                <c:pt idx="46">
                  <c:v>1.5448599999999999</c:v>
                </c:pt>
                <c:pt idx="47">
                  <c:v>2.813288</c:v>
                </c:pt>
                <c:pt idx="48">
                  <c:v>1.7811669999999999</c:v>
                </c:pt>
                <c:pt idx="49">
                  <c:v>1.6073919999999999</c:v>
                </c:pt>
                <c:pt idx="50">
                  <c:v>1.249096</c:v>
                </c:pt>
                <c:pt idx="51">
                  <c:v>1.6507909999999999</c:v>
                </c:pt>
                <c:pt idx="52">
                  <c:v>5.9517819999999997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96818304"/>
        <c:axId val="96819840"/>
      </c:barChart>
      <c:catAx>
        <c:axId val="9681830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96819840"/>
        <c:crosses val="autoZero"/>
        <c:auto val="1"/>
        <c:lblAlgn val="ctr"/>
        <c:lblOffset val="100"/>
        <c:tickLblSkip val="1"/>
        <c:noMultiLvlLbl val="0"/>
      </c:catAx>
      <c:valAx>
        <c:axId val="96819840"/>
        <c:scaling>
          <c:orientation val="minMax"/>
          <c:max val="6"/>
          <c:min val="0"/>
        </c:scaling>
        <c:delete val="0"/>
        <c:axPos val="l"/>
        <c:majorGridlines/>
        <c:minorGridlines/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96818304"/>
        <c:crosses val="autoZero"/>
        <c:crossBetween val="between"/>
        <c:majorUnit val="1"/>
        <c:minorUnit val="0.5"/>
      </c:valAx>
    </c:plotArea>
    <c:plotVisOnly val="1"/>
    <c:dispBlanksAs val="gap"/>
    <c:showDLblsOverMax val="0"/>
  </c:chart>
  <c:spPr>
    <a:ln>
      <a:noFill/>
    </a:ln>
  </c:sp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2013 Grade 4 Reading</a:t>
            </a:r>
            <a:r>
              <a:rPr lang="en-US" sz="1400" baseline="0"/>
              <a:t> </a:t>
            </a:r>
            <a:r>
              <a:rPr lang="en-US" sz="1400"/>
              <a:t>exclusion rate: Excluded</a:t>
            </a:r>
            <a:r>
              <a:rPr lang="en-US" sz="1400" baseline="0"/>
              <a:t> per decision tree</a:t>
            </a:r>
            <a:endParaRPr lang="en-US" sz="14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cat>
            <c:strRef>
              <c:f>'4m'!$B$4:$B$56</c:f>
              <c:strCache>
                <c:ptCount val="53"/>
                <c:pt idx="0">
                  <c:v>NP</c:v>
                </c:pt>
                <c:pt idx="1">
                  <c:v>AL</c:v>
                </c:pt>
                <c:pt idx="2">
                  <c:v>AK</c:v>
                </c:pt>
                <c:pt idx="3">
                  <c:v>AZ</c:v>
                </c:pt>
                <c:pt idx="4">
                  <c:v>AR</c:v>
                </c:pt>
                <c:pt idx="5">
                  <c:v>CA</c:v>
                </c:pt>
                <c:pt idx="6">
                  <c:v>CO</c:v>
                </c:pt>
                <c:pt idx="7">
                  <c:v>CT</c:v>
                </c:pt>
                <c:pt idx="8">
                  <c:v>DE</c:v>
                </c:pt>
                <c:pt idx="9">
                  <c:v>FL</c:v>
                </c:pt>
                <c:pt idx="10">
                  <c:v>GA</c:v>
                </c:pt>
                <c:pt idx="11">
                  <c:v>HI</c:v>
                </c:pt>
                <c:pt idx="12">
                  <c:v>ID</c:v>
                </c:pt>
                <c:pt idx="13">
                  <c:v>IL</c:v>
                </c:pt>
                <c:pt idx="14">
                  <c:v>IN</c:v>
                </c:pt>
                <c:pt idx="15">
                  <c:v>IA</c:v>
                </c:pt>
                <c:pt idx="16">
                  <c:v>KS</c:v>
                </c:pt>
                <c:pt idx="17">
                  <c:v>KY</c:v>
                </c:pt>
                <c:pt idx="18">
                  <c:v>LA</c:v>
                </c:pt>
                <c:pt idx="19">
                  <c:v>ME</c:v>
                </c:pt>
                <c:pt idx="20">
                  <c:v>MD</c:v>
                </c:pt>
                <c:pt idx="21">
                  <c:v>MA</c:v>
                </c:pt>
                <c:pt idx="22">
                  <c:v>MI</c:v>
                </c:pt>
                <c:pt idx="23">
                  <c:v>MN</c:v>
                </c:pt>
                <c:pt idx="24">
                  <c:v>MS</c:v>
                </c:pt>
                <c:pt idx="25">
                  <c:v>MO</c:v>
                </c:pt>
                <c:pt idx="26">
                  <c:v>MT</c:v>
                </c:pt>
                <c:pt idx="27">
                  <c:v>NE</c:v>
                </c:pt>
                <c:pt idx="28">
                  <c:v>NV</c:v>
                </c:pt>
                <c:pt idx="29">
                  <c:v>NH</c:v>
                </c:pt>
                <c:pt idx="30">
                  <c:v>NJ</c:v>
                </c:pt>
                <c:pt idx="31">
                  <c:v>NM</c:v>
                </c:pt>
                <c:pt idx="32">
                  <c:v>NY</c:v>
                </c:pt>
                <c:pt idx="33">
                  <c:v>NC</c:v>
                </c:pt>
                <c:pt idx="34">
                  <c:v>ND</c:v>
                </c:pt>
                <c:pt idx="35">
                  <c:v>OH</c:v>
                </c:pt>
                <c:pt idx="36">
                  <c:v>OK</c:v>
                </c:pt>
                <c:pt idx="37">
                  <c:v>OR</c:v>
                </c:pt>
                <c:pt idx="38">
                  <c:v>PA</c:v>
                </c:pt>
                <c:pt idx="39">
                  <c:v>RI</c:v>
                </c:pt>
                <c:pt idx="40">
                  <c:v>SC</c:v>
                </c:pt>
                <c:pt idx="41">
                  <c:v>SD</c:v>
                </c:pt>
                <c:pt idx="42">
                  <c:v>TN</c:v>
                </c:pt>
                <c:pt idx="43">
                  <c:v>TX</c:v>
                </c:pt>
                <c:pt idx="44">
                  <c:v>UT</c:v>
                </c:pt>
                <c:pt idx="45">
                  <c:v>VT</c:v>
                </c:pt>
                <c:pt idx="46">
                  <c:v>VA</c:v>
                </c:pt>
                <c:pt idx="47">
                  <c:v>WA</c:v>
                </c:pt>
                <c:pt idx="48">
                  <c:v>WV</c:v>
                </c:pt>
                <c:pt idx="49">
                  <c:v>WI</c:v>
                </c:pt>
                <c:pt idx="50">
                  <c:v>WY</c:v>
                </c:pt>
                <c:pt idx="51">
                  <c:v>DC</c:v>
                </c:pt>
                <c:pt idx="52">
                  <c:v>DD</c:v>
                </c:pt>
              </c:strCache>
            </c:strRef>
          </c:cat>
          <c:val>
            <c:numRef>
              <c:f>'4r'!$K$4:$K$56</c:f>
              <c:numCache>
                <c:formatCode>0.0"%"</c:formatCode>
                <c:ptCount val="53"/>
                <c:pt idx="0">
                  <c:v>1.5108870000000001</c:v>
                </c:pt>
                <c:pt idx="1">
                  <c:v>1.109256</c:v>
                </c:pt>
                <c:pt idx="2">
                  <c:v>0.97188099999999999</c:v>
                </c:pt>
                <c:pt idx="3">
                  <c:v>1.0806800000000001</c:v>
                </c:pt>
                <c:pt idx="4">
                  <c:v>1.1078680000000001</c:v>
                </c:pt>
                <c:pt idx="5">
                  <c:v>1.5987899999999999</c:v>
                </c:pt>
                <c:pt idx="6">
                  <c:v>1.482542</c:v>
                </c:pt>
                <c:pt idx="7">
                  <c:v>1.2659560000000001</c:v>
                </c:pt>
                <c:pt idx="8">
                  <c:v>1.320206</c:v>
                </c:pt>
                <c:pt idx="9">
                  <c:v>1.9364870000000001</c:v>
                </c:pt>
                <c:pt idx="10">
                  <c:v>1.31707</c:v>
                </c:pt>
                <c:pt idx="11">
                  <c:v>1.236273</c:v>
                </c:pt>
                <c:pt idx="12">
                  <c:v>1.415063</c:v>
                </c:pt>
                <c:pt idx="13">
                  <c:v>1.201794</c:v>
                </c:pt>
                <c:pt idx="14">
                  <c:v>1.4384870000000001</c:v>
                </c:pt>
                <c:pt idx="15">
                  <c:v>0.85447600000000001</c:v>
                </c:pt>
                <c:pt idx="16">
                  <c:v>1.475773</c:v>
                </c:pt>
                <c:pt idx="17">
                  <c:v>1.4107510000000001</c:v>
                </c:pt>
                <c:pt idx="18">
                  <c:v>1.160129</c:v>
                </c:pt>
                <c:pt idx="19">
                  <c:v>1.6931609999999999</c:v>
                </c:pt>
                <c:pt idx="20">
                  <c:v>1.0034879999999999</c:v>
                </c:pt>
                <c:pt idx="21">
                  <c:v>2.6418349999999999</c:v>
                </c:pt>
                <c:pt idx="22">
                  <c:v>2.2287050000000002</c:v>
                </c:pt>
                <c:pt idx="23">
                  <c:v>2.0109819999999998</c:v>
                </c:pt>
                <c:pt idx="24">
                  <c:v>0.52507000000000004</c:v>
                </c:pt>
                <c:pt idx="25">
                  <c:v>1.1809050000000001</c:v>
                </c:pt>
                <c:pt idx="26">
                  <c:v>1.389996</c:v>
                </c:pt>
                <c:pt idx="27">
                  <c:v>1.770052</c:v>
                </c:pt>
                <c:pt idx="28">
                  <c:v>1.502216</c:v>
                </c:pt>
                <c:pt idx="29">
                  <c:v>1.5018130000000001</c:v>
                </c:pt>
                <c:pt idx="30">
                  <c:v>1.080271</c:v>
                </c:pt>
                <c:pt idx="31">
                  <c:v>0.90491999999999995</c:v>
                </c:pt>
                <c:pt idx="32">
                  <c:v>1.1896770000000001</c:v>
                </c:pt>
                <c:pt idx="33">
                  <c:v>1.225025</c:v>
                </c:pt>
                <c:pt idx="34">
                  <c:v>2.2245360000000001</c:v>
                </c:pt>
                <c:pt idx="35">
                  <c:v>1.6287959999999999</c:v>
                </c:pt>
                <c:pt idx="36">
                  <c:v>1.691681</c:v>
                </c:pt>
                <c:pt idx="37">
                  <c:v>2.4552740000000002</c:v>
                </c:pt>
                <c:pt idx="38">
                  <c:v>1.804765</c:v>
                </c:pt>
                <c:pt idx="39">
                  <c:v>1.3082769999999999</c:v>
                </c:pt>
                <c:pt idx="40">
                  <c:v>1.5266310000000001</c:v>
                </c:pt>
                <c:pt idx="41">
                  <c:v>1.3751169999999999</c:v>
                </c:pt>
                <c:pt idx="42">
                  <c:v>1.1389089999999999</c:v>
                </c:pt>
                <c:pt idx="43">
                  <c:v>1.57633</c:v>
                </c:pt>
                <c:pt idx="44">
                  <c:v>0.99693500000000002</c:v>
                </c:pt>
                <c:pt idx="45">
                  <c:v>1.0017769999999999</c:v>
                </c:pt>
                <c:pt idx="46">
                  <c:v>1.4643900000000001</c:v>
                </c:pt>
                <c:pt idx="47">
                  <c:v>2.4358659999999999</c:v>
                </c:pt>
                <c:pt idx="48">
                  <c:v>1.684787</c:v>
                </c:pt>
                <c:pt idx="49">
                  <c:v>1.492915</c:v>
                </c:pt>
                <c:pt idx="50">
                  <c:v>1.0744290000000001</c:v>
                </c:pt>
                <c:pt idx="51">
                  <c:v>1.3813249999999999</c:v>
                </c:pt>
                <c:pt idx="52">
                  <c:v>1.3216779999999999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96857088"/>
        <c:axId val="97026816"/>
      </c:barChart>
      <c:catAx>
        <c:axId val="9685708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97026816"/>
        <c:crosses val="autoZero"/>
        <c:auto val="1"/>
        <c:lblAlgn val="ctr"/>
        <c:lblOffset val="100"/>
        <c:tickLblSkip val="1"/>
        <c:noMultiLvlLbl val="0"/>
      </c:catAx>
      <c:valAx>
        <c:axId val="97026816"/>
        <c:scaling>
          <c:orientation val="minMax"/>
          <c:max val="6"/>
          <c:min val="0"/>
        </c:scaling>
        <c:delete val="0"/>
        <c:axPos val="l"/>
        <c:majorGridlines/>
        <c:minorGridlines/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96857088"/>
        <c:crosses val="autoZero"/>
        <c:crossBetween val="between"/>
        <c:majorUnit val="1"/>
        <c:minorUnit val="0.5"/>
      </c:valAx>
    </c:plotArea>
    <c:plotVisOnly val="1"/>
    <c:dispBlanksAs val="gap"/>
    <c:showDLblsOverMax val="0"/>
  </c:chart>
  <c:spPr>
    <a:ln>
      <a:noFill/>
    </a:ln>
  </c:sp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2013 Grade 4 Reading exclusion rate: Excluded</a:t>
            </a:r>
            <a:r>
              <a:rPr lang="en-US" sz="1400" baseline="0"/>
              <a:t> contrary to decision tree</a:t>
            </a:r>
            <a:endParaRPr lang="en-US" sz="14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cat>
            <c:strRef>
              <c:f>'4m'!$B$4:$B$56</c:f>
              <c:strCache>
                <c:ptCount val="53"/>
                <c:pt idx="0">
                  <c:v>NP</c:v>
                </c:pt>
                <c:pt idx="1">
                  <c:v>AL</c:v>
                </c:pt>
                <c:pt idx="2">
                  <c:v>AK</c:v>
                </c:pt>
                <c:pt idx="3">
                  <c:v>AZ</c:v>
                </c:pt>
                <c:pt idx="4">
                  <c:v>AR</c:v>
                </c:pt>
                <c:pt idx="5">
                  <c:v>CA</c:v>
                </c:pt>
                <c:pt idx="6">
                  <c:v>CO</c:v>
                </c:pt>
                <c:pt idx="7">
                  <c:v>CT</c:v>
                </c:pt>
                <c:pt idx="8">
                  <c:v>DE</c:v>
                </c:pt>
                <c:pt idx="9">
                  <c:v>FL</c:v>
                </c:pt>
                <c:pt idx="10">
                  <c:v>GA</c:v>
                </c:pt>
                <c:pt idx="11">
                  <c:v>HI</c:v>
                </c:pt>
                <c:pt idx="12">
                  <c:v>ID</c:v>
                </c:pt>
                <c:pt idx="13">
                  <c:v>IL</c:v>
                </c:pt>
                <c:pt idx="14">
                  <c:v>IN</c:v>
                </c:pt>
                <c:pt idx="15">
                  <c:v>IA</c:v>
                </c:pt>
                <c:pt idx="16">
                  <c:v>KS</c:v>
                </c:pt>
                <c:pt idx="17">
                  <c:v>KY</c:v>
                </c:pt>
                <c:pt idx="18">
                  <c:v>LA</c:v>
                </c:pt>
                <c:pt idx="19">
                  <c:v>ME</c:v>
                </c:pt>
                <c:pt idx="20">
                  <c:v>MD</c:v>
                </c:pt>
                <c:pt idx="21">
                  <c:v>MA</c:v>
                </c:pt>
                <c:pt idx="22">
                  <c:v>MI</c:v>
                </c:pt>
                <c:pt idx="23">
                  <c:v>MN</c:v>
                </c:pt>
                <c:pt idx="24">
                  <c:v>MS</c:v>
                </c:pt>
                <c:pt idx="25">
                  <c:v>MO</c:v>
                </c:pt>
                <c:pt idx="26">
                  <c:v>MT</c:v>
                </c:pt>
                <c:pt idx="27">
                  <c:v>NE</c:v>
                </c:pt>
                <c:pt idx="28">
                  <c:v>NV</c:v>
                </c:pt>
                <c:pt idx="29">
                  <c:v>NH</c:v>
                </c:pt>
                <c:pt idx="30">
                  <c:v>NJ</c:v>
                </c:pt>
                <c:pt idx="31">
                  <c:v>NM</c:v>
                </c:pt>
                <c:pt idx="32">
                  <c:v>NY</c:v>
                </c:pt>
                <c:pt idx="33">
                  <c:v>NC</c:v>
                </c:pt>
                <c:pt idx="34">
                  <c:v>ND</c:v>
                </c:pt>
                <c:pt idx="35">
                  <c:v>OH</c:v>
                </c:pt>
                <c:pt idx="36">
                  <c:v>OK</c:v>
                </c:pt>
                <c:pt idx="37">
                  <c:v>OR</c:v>
                </c:pt>
                <c:pt idx="38">
                  <c:v>PA</c:v>
                </c:pt>
                <c:pt idx="39">
                  <c:v>RI</c:v>
                </c:pt>
                <c:pt idx="40">
                  <c:v>SC</c:v>
                </c:pt>
                <c:pt idx="41">
                  <c:v>SD</c:v>
                </c:pt>
                <c:pt idx="42">
                  <c:v>TN</c:v>
                </c:pt>
                <c:pt idx="43">
                  <c:v>TX</c:v>
                </c:pt>
                <c:pt idx="44">
                  <c:v>UT</c:v>
                </c:pt>
                <c:pt idx="45">
                  <c:v>VT</c:v>
                </c:pt>
                <c:pt idx="46">
                  <c:v>VA</c:v>
                </c:pt>
                <c:pt idx="47">
                  <c:v>WA</c:v>
                </c:pt>
                <c:pt idx="48">
                  <c:v>WV</c:v>
                </c:pt>
                <c:pt idx="49">
                  <c:v>WI</c:v>
                </c:pt>
                <c:pt idx="50">
                  <c:v>WY</c:v>
                </c:pt>
                <c:pt idx="51">
                  <c:v>DC</c:v>
                </c:pt>
                <c:pt idx="52">
                  <c:v>DD</c:v>
                </c:pt>
              </c:strCache>
            </c:strRef>
          </c:cat>
          <c:val>
            <c:numRef>
              <c:f>'4r'!$N$4:$N$56</c:f>
              <c:numCache>
                <c:formatCode>0.0"%"</c:formatCode>
                <c:ptCount val="53"/>
                <c:pt idx="0">
                  <c:v>1.1793579999999999</c:v>
                </c:pt>
                <c:pt idx="1">
                  <c:v>2.6180999999999999E-2</c:v>
                </c:pt>
                <c:pt idx="2">
                  <c:v>0.482927</c:v>
                </c:pt>
                <c:pt idx="3">
                  <c:v>0</c:v>
                </c:pt>
                <c:pt idx="4">
                  <c:v>0</c:v>
                </c:pt>
                <c:pt idx="5">
                  <c:v>0.90510699999999999</c:v>
                </c:pt>
                <c:pt idx="6">
                  <c:v>3.3612999999999997E-2</c:v>
                </c:pt>
                <c:pt idx="7">
                  <c:v>0.30986000000000002</c:v>
                </c:pt>
                <c:pt idx="8">
                  <c:v>3.3805100000000001</c:v>
                </c:pt>
                <c:pt idx="9">
                  <c:v>1.022227</c:v>
                </c:pt>
                <c:pt idx="10">
                  <c:v>3.5871330000000001</c:v>
                </c:pt>
                <c:pt idx="11">
                  <c:v>0.56797500000000001</c:v>
                </c:pt>
                <c:pt idx="12">
                  <c:v>7.7821000000000001E-2</c:v>
                </c:pt>
                <c:pt idx="13">
                  <c:v>3.6111999999999998E-2</c:v>
                </c:pt>
                <c:pt idx="14">
                  <c:v>0.994255</c:v>
                </c:pt>
                <c:pt idx="15">
                  <c:v>0.22539799999999999</c:v>
                </c:pt>
                <c:pt idx="16">
                  <c:v>0.34046399999999999</c:v>
                </c:pt>
                <c:pt idx="17">
                  <c:v>1.5803</c:v>
                </c:pt>
                <c:pt idx="18">
                  <c:v>0</c:v>
                </c:pt>
                <c:pt idx="19">
                  <c:v>0</c:v>
                </c:pt>
                <c:pt idx="20">
                  <c:v>11.851723</c:v>
                </c:pt>
                <c:pt idx="21">
                  <c:v>2.1794999999999998E-2</c:v>
                </c:pt>
                <c:pt idx="22">
                  <c:v>1.5841959999999999</c:v>
                </c:pt>
                <c:pt idx="23">
                  <c:v>0.70211000000000001</c:v>
                </c:pt>
                <c:pt idx="24">
                  <c:v>0</c:v>
                </c:pt>
                <c:pt idx="25">
                  <c:v>5.0980999999999999E-2</c:v>
                </c:pt>
                <c:pt idx="26">
                  <c:v>1.4748760000000001</c:v>
                </c:pt>
                <c:pt idx="27">
                  <c:v>1.800891</c:v>
                </c:pt>
                <c:pt idx="28">
                  <c:v>0</c:v>
                </c:pt>
                <c:pt idx="29">
                  <c:v>1.0556970000000001</c:v>
                </c:pt>
                <c:pt idx="30">
                  <c:v>0.63932500000000003</c:v>
                </c:pt>
                <c:pt idx="31">
                  <c:v>0.11824999999999999</c:v>
                </c:pt>
                <c:pt idx="32">
                  <c:v>0.15628600000000001</c:v>
                </c:pt>
                <c:pt idx="33">
                  <c:v>0.57971799999999996</c:v>
                </c:pt>
                <c:pt idx="34">
                  <c:v>1.8359859999999999</c:v>
                </c:pt>
                <c:pt idx="35">
                  <c:v>0.97668500000000003</c:v>
                </c:pt>
                <c:pt idx="36">
                  <c:v>2.3865999999999998E-2</c:v>
                </c:pt>
                <c:pt idx="37">
                  <c:v>3.2392999999999998E-2</c:v>
                </c:pt>
                <c:pt idx="38">
                  <c:v>0.48630400000000001</c:v>
                </c:pt>
                <c:pt idx="39">
                  <c:v>3.3272999999999997E-2</c:v>
                </c:pt>
                <c:pt idx="40">
                  <c:v>0.20771700000000001</c:v>
                </c:pt>
                <c:pt idx="41">
                  <c:v>0.84253599999999995</c:v>
                </c:pt>
                <c:pt idx="42">
                  <c:v>1.9620169999999999</c:v>
                </c:pt>
                <c:pt idx="43">
                  <c:v>3.3243870000000002</c:v>
                </c:pt>
                <c:pt idx="44">
                  <c:v>2.0510169999999999</c:v>
                </c:pt>
                <c:pt idx="45">
                  <c:v>0.16859099999999999</c:v>
                </c:pt>
                <c:pt idx="46">
                  <c:v>8.0468999999999999E-2</c:v>
                </c:pt>
                <c:pt idx="47">
                  <c:v>0.37742100000000001</c:v>
                </c:pt>
                <c:pt idx="48">
                  <c:v>9.6379999999999993E-2</c:v>
                </c:pt>
                <c:pt idx="49">
                  <c:v>0.114477</c:v>
                </c:pt>
                <c:pt idx="50">
                  <c:v>0.17466699999999999</c:v>
                </c:pt>
                <c:pt idx="51">
                  <c:v>0.26946700000000001</c:v>
                </c:pt>
                <c:pt idx="52">
                  <c:v>4.6301040000000002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96953088"/>
        <c:axId val="96954624"/>
      </c:barChart>
      <c:catAx>
        <c:axId val="9695308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96954624"/>
        <c:crosses val="autoZero"/>
        <c:auto val="1"/>
        <c:lblAlgn val="ctr"/>
        <c:lblOffset val="100"/>
        <c:tickLblSkip val="1"/>
        <c:noMultiLvlLbl val="0"/>
      </c:catAx>
      <c:valAx>
        <c:axId val="96954624"/>
        <c:scaling>
          <c:orientation val="minMax"/>
          <c:max val="6"/>
          <c:min val="0"/>
        </c:scaling>
        <c:delete val="0"/>
        <c:axPos val="l"/>
        <c:majorGridlines/>
        <c:minorGridlines/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96953088"/>
        <c:crosses val="autoZero"/>
        <c:crossBetween val="between"/>
        <c:majorUnit val="1"/>
        <c:minorUnit val="0.5"/>
      </c:valAx>
    </c:plotArea>
    <c:plotVisOnly val="1"/>
    <c:dispBlanksAs val="gap"/>
    <c:showDLblsOverMax val="0"/>
  </c:chart>
  <c:spPr>
    <a:ln>
      <a:noFill/>
    </a:ln>
  </c:sp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2013 Grade 8 Math exclusion rate: Overall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'4m'!$B$4:$B$56</c:f>
              <c:strCache>
                <c:ptCount val="53"/>
                <c:pt idx="0">
                  <c:v>NP</c:v>
                </c:pt>
                <c:pt idx="1">
                  <c:v>AL</c:v>
                </c:pt>
                <c:pt idx="2">
                  <c:v>AK</c:v>
                </c:pt>
                <c:pt idx="3">
                  <c:v>AZ</c:v>
                </c:pt>
                <c:pt idx="4">
                  <c:v>AR</c:v>
                </c:pt>
                <c:pt idx="5">
                  <c:v>CA</c:v>
                </c:pt>
                <c:pt idx="6">
                  <c:v>CO</c:v>
                </c:pt>
                <c:pt idx="7">
                  <c:v>CT</c:v>
                </c:pt>
                <c:pt idx="8">
                  <c:v>DE</c:v>
                </c:pt>
                <c:pt idx="9">
                  <c:v>FL</c:v>
                </c:pt>
                <c:pt idx="10">
                  <c:v>GA</c:v>
                </c:pt>
                <c:pt idx="11">
                  <c:v>HI</c:v>
                </c:pt>
                <c:pt idx="12">
                  <c:v>ID</c:v>
                </c:pt>
                <c:pt idx="13">
                  <c:v>IL</c:v>
                </c:pt>
                <c:pt idx="14">
                  <c:v>IN</c:v>
                </c:pt>
                <c:pt idx="15">
                  <c:v>IA</c:v>
                </c:pt>
                <c:pt idx="16">
                  <c:v>KS</c:v>
                </c:pt>
                <c:pt idx="17">
                  <c:v>KY</c:v>
                </c:pt>
                <c:pt idx="18">
                  <c:v>LA</c:v>
                </c:pt>
                <c:pt idx="19">
                  <c:v>ME</c:v>
                </c:pt>
                <c:pt idx="20">
                  <c:v>MD</c:v>
                </c:pt>
                <c:pt idx="21">
                  <c:v>MA</c:v>
                </c:pt>
                <c:pt idx="22">
                  <c:v>MI</c:v>
                </c:pt>
                <c:pt idx="23">
                  <c:v>MN</c:v>
                </c:pt>
                <c:pt idx="24">
                  <c:v>MS</c:v>
                </c:pt>
                <c:pt idx="25">
                  <c:v>MO</c:v>
                </c:pt>
                <c:pt idx="26">
                  <c:v>MT</c:v>
                </c:pt>
                <c:pt idx="27">
                  <c:v>NE</c:v>
                </c:pt>
                <c:pt idx="28">
                  <c:v>NV</c:v>
                </c:pt>
                <c:pt idx="29">
                  <c:v>NH</c:v>
                </c:pt>
                <c:pt idx="30">
                  <c:v>NJ</c:v>
                </c:pt>
                <c:pt idx="31">
                  <c:v>NM</c:v>
                </c:pt>
                <c:pt idx="32">
                  <c:v>NY</c:v>
                </c:pt>
                <c:pt idx="33">
                  <c:v>NC</c:v>
                </c:pt>
                <c:pt idx="34">
                  <c:v>ND</c:v>
                </c:pt>
                <c:pt idx="35">
                  <c:v>OH</c:v>
                </c:pt>
                <c:pt idx="36">
                  <c:v>OK</c:v>
                </c:pt>
                <c:pt idx="37">
                  <c:v>OR</c:v>
                </c:pt>
                <c:pt idx="38">
                  <c:v>PA</c:v>
                </c:pt>
                <c:pt idx="39">
                  <c:v>RI</c:v>
                </c:pt>
                <c:pt idx="40">
                  <c:v>SC</c:v>
                </c:pt>
                <c:pt idx="41">
                  <c:v>SD</c:v>
                </c:pt>
                <c:pt idx="42">
                  <c:v>TN</c:v>
                </c:pt>
                <c:pt idx="43">
                  <c:v>TX</c:v>
                </c:pt>
                <c:pt idx="44">
                  <c:v>UT</c:v>
                </c:pt>
                <c:pt idx="45">
                  <c:v>VT</c:v>
                </c:pt>
                <c:pt idx="46">
                  <c:v>VA</c:v>
                </c:pt>
                <c:pt idx="47">
                  <c:v>WA</c:v>
                </c:pt>
                <c:pt idx="48">
                  <c:v>WV</c:v>
                </c:pt>
                <c:pt idx="49">
                  <c:v>WI</c:v>
                </c:pt>
                <c:pt idx="50">
                  <c:v>WY</c:v>
                </c:pt>
                <c:pt idx="51">
                  <c:v>DC</c:v>
                </c:pt>
                <c:pt idx="52">
                  <c:v>DD</c:v>
                </c:pt>
              </c:strCache>
            </c:strRef>
          </c:cat>
          <c:val>
            <c:numRef>
              <c:f>'8m'!$H$4:$H$56</c:f>
              <c:numCache>
                <c:formatCode>0.0"%"</c:formatCode>
                <c:ptCount val="53"/>
                <c:pt idx="0">
                  <c:v>1.5871</c:v>
                </c:pt>
                <c:pt idx="1">
                  <c:v>1.039075</c:v>
                </c:pt>
                <c:pt idx="2">
                  <c:v>1.0779890000000001</c:v>
                </c:pt>
                <c:pt idx="3">
                  <c:v>1.300214</c:v>
                </c:pt>
                <c:pt idx="4">
                  <c:v>1.926159</c:v>
                </c:pt>
                <c:pt idx="5">
                  <c:v>1.4876750000000001</c:v>
                </c:pt>
                <c:pt idx="6">
                  <c:v>1.1198729999999999</c:v>
                </c:pt>
                <c:pt idx="7">
                  <c:v>2.0539740000000002</c:v>
                </c:pt>
                <c:pt idx="8">
                  <c:v>1.314265</c:v>
                </c:pt>
                <c:pt idx="9">
                  <c:v>1.6997960000000001</c:v>
                </c:pt>
                <c:pt idx="10">
                  <c:v>1.5469329999999999</c:v>
                </c:pt>
                <c:pt idx="11">
                  <c:v>1.6657759999999999</c:v>
                </c:pt>
                <c:pt idx="12">
                  <c:v>1.062784</c:v>
                </c:pt>
                <c:pt idx="13">
                  <c:v>1.01495</c:v>
                </c:pt>
                <c:pt idx="14">
                  <c:v>1.6376189999999999</c:v>
                </c:pt>
                <c:pt idx="15">
                  <c:v>0.77088800000000002</c:v>
                </c:pt>
                <c:pt idx="16">
                  <c:v>1.6727669999999999</c:v>
                </c:pt>
                <c:pt idx="17">
                  <c:v>2.0810650000000002</c:v>
                </c:pt>
                <c:pt idx="18">
                  <c:v>1.062411</c:v>
                </c:pt>
                <c:pt idx="19">
                  <c:v>1.3280179999999999</c:v>
                </c:pt>
                <c:pt idx="20">
                  <c:v>1.735557</c:v>
                </c:pt>
                <c:pt idx="21">
                  <c:v>2.0122789999999999</c:v>
                </c:pt>
                <c:pt idx="22">
                  <c:v>2.4648099999999999</c:v>
                </c:pt>
                <c:pt idx="23">
                  <c:v>1.696415</c:v>
                </c:pt>
                <c:pt idx="24">
                  <c:v>0.80191000000000001</c:v>
                </c:pt>
                <c:pt idx="25">
                  <c:v>1.2765580000000001</c:v>
                </c:pt>
                <c:pt idx="26">
                  <c:v>1.4379789999999999</c:v>
                </c:pt>
                <c:pt idx="27">
                  <c:v>1.852946</c:v>
                </c:pt>
                <c:pt idx="28">
                  <c:v>1.044618</c:v>
                </c:pt>
                <c:pt idx="29">
                  <c:v>1.0568599999999999</c:v>
                </c:pt>
                <c:pt idx="30">
                  <c:v>1.640018</c:v>
                </c:pt>
                <c:pt idx="31">
                  <c:v>1.5678000000000001</c:v>
                </c:pt>
                <c:pt idx="32">
                  <c:v>1.901538</c:v>
                </c:pt>
                <c:pt idx="33">
                  <c:v>1.2909980000000001</c:v>
                </c:pt>
                <c:pt idx="34">
                  <c:v>2.9339919999999999</c:v>
                </c:pt>
                <c:pt idx="35">
                  <c:v>1.513919</c:v>
                </c:pt>
                <c:pt idx="36">
                  <c:v>1.6270420000000001</c:v>
                </c:pt>
                <c:pt idx="37">
                  <c:v>1.465719</c:v>
                </c:pt>
                <c:pt idx="38">
                  <c:v>1.697689</c:v>
                </c:pt>
                <c:pt idx="39">
                  <c:v>1.1105590000000001</c:v>
                </c:pt>
                <c:pt idx="40">
                  <c:v>1.3276589999999999</c:v>
                </c:pt>
                <c:pt idx="41">
                  <c:v>1.304956</c:v>
                </c:pt>
                <c:pt idx="42">
                  <c:v>1.769787</c:v>
                </c:pt>
                <c:pt idx="43">
                  <c:v>1.9227890000000001</c:v>
                </c:pt>
                <c:pt idx="44">
                  <c:v>1.529258</c:v>
                </c:pt>
                <c:pt idx="45">
                  <c:v>0.82592299999999996</c:v>
                </c:pt>
                <c:pt idx="46">
                  <c:v>1.054206</c:v>
                </c:pt>
                <c:pt idx="47">
                  <c:v>2.0298409999999998</c:v>
                </c:pt>
                <c:pt idx="48">
                  <c:v>1.6909430000000001</c:v>
                </c:pt>
                <c:pt idx="49">
                  <c:v>1.5053609999999999</c:v>
                </c:pt>
                <c:pt idx="50">
                  <c:v>1.500659</c:v>
                </c:pt>
                <c:pt idx="51">
                  <c:v>0.96085500000000001</c:v>
                </c:pt>
                <c:pt idx="52">
                  <c:v>1.1461600000000001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97064064"/>
        <c:axId val="97065600"/>
      </c:barChart>
      <c:catAx>
        <c:axId val="9706406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97065600"/>
        <c:crosses val="autoZero"/>
        <c:auto val="1"/>
        <c:lblAlgn val="ctr"/>
        <c:lblOffset val="100"/>
        <c:tickLblSkip val="1"/>
        <c:noMultiLvlLbl val="0"/>
      </c:catAx>
      <c:valAx>
        <c:axId val="97065600"/>
        <c:scaling>
          <c:orientation val="minMax"/>
          <c:max val="6"/>
          <c:min val="0"/>
        </c:scaling>
        <c:delete val="0"/>
        <c:axPos val="l"/>
        <c:majorGridlines/>
        <c:minorGridlines/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97064064"/>
        <c:crosses val="autoZero"/>
        <c:crossBetween val="between"/>
        <c:majorUnit val="1"/>
        <c:minorUnit val="0.5"/>
      </c:valAx>
    </c:plotArea>
    <c:plotVisOnly val="1"/>
    <c:dispBlanksAs val="gap"/>
    <c:showDLblsOverMax val="0"/>
  </c:chart>
  <c:spPr>
    <a:ln>
      <a:noFill/>
    </a:ln>
  </c:sp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2013 Grade 8 Math exclusion rate: Excluded</a:t>
            </a:r>
            <a:r>
              <a:rPr lang="en-US" sz="1400" baseline="0"/>
              <a:t> per decision tree</a:t>
            </a:r>
            <a:endParaRPr lang="en-US" sz="14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'4m'!$B$4:$B$56</c:f>
              <c:strCache>
                <c:ptCount val="53"/>
                <c:pt idx="0">
                  <c:v>NP</c:v>
                </c:pt>
                <c:pt idx="1">
                  <c:v>AL</c:v>
                </c:pt>
                <c:pt idx="2">
                  <c:v>AK</c:v>
                </c:pt>
                <c:pt idx="3">
                  <c:v>AZ</c:v>
                </c:pt>
                <c:pt idx="4">
                  <c:v>AR</c:v>
                </c:pt>
                <c:pt idx="5">
                  <c:v>CA</c:v>
                </c:pt>
                <c:pt idx="6">
                  <c:v>CO</c:v>
                </c:pt>
                <c:pt idx="7">
                  <c:v>CT</c:v>
                </c:pt>
                <c:pt idx="8">
                  <c:v>DE</c:v>
                </c:pt>
                <c:pt idx="9">
                  <c:v>FL</c:v>
                </c:pt>
                <c:pt idx="10">
                  <c:v>GA</c:v>
                </c:pt>
                <c:pt idx="11">
                  <c:v>HI</c:v>
                </c:pt>
                <c:pt idx="12">
                  <c:v>ID</c:v>
                </c:pt>
                <c:pt idx="13">
                  <c:v>IL</c:v>
                </c:pt>
                <c:pt idx="14">
                  <c:v>IN</c:v>
                </c:pt>
                <c:pt idx="15">
                  <c:v>IA</c:v>
                </c:pt>
                <c:pt idx="16">
                  <c:v>KS</c:v>
                </c:pt>
                <c:pt idx="17">
                  <c:v>KY</c:v>
                </c:pt>
                <c:pt idx="18">
                  <c:v>LA</c:v>
                </c:pt>
                <c:pt idx="19">
                  <c:v>ME</c:v>
                </c:pt>
                <c:pt idx="20">
                  <c:v>MD</c:v>
                </c:pt>
                <c:pt idx="21">
                  <c:v>MA</c:v>
                </c:pt>
                <c:pt idx="22">
                  <c:v>MI</c:v>
                </c:pt>
                <c:pt idx="23">
                  <c:v>MN</c:v>
                </c:pt>
                <c:pt idx="24">
                  <c:v>MS</c:v>
                </c:pt>
                <c:pt idx="25">
                  <c:v>MO</c:v>
                </c:pt>
                <c:pt idx="26">
                  <c:v>MT</c:v>
                </c:pt>
                <c:pt idx="27">
                  <c:v>NE</c:v>
                </c:pt>
                <c:pt idx="28">
                  <c:v>NV</c:v>
                </c:pt>
                <c:pt idx="29">
                  <c:v>NH</c:v>
                </c:pt>
                <c:pt idx="30">
                  <c:v>NJ</c:v>
                </c:pt>
                <c:pt idx="31">
                  <c:v>NM</c:v>
                </c:pt>
                <c:pt idx="32">
                  <c:v>NY</c:v>
                </c:pt>
                <c:pt idx="33">
                  <c:v>NC</c:v>
                </c:pt>
                <c:pt idx="34">
                  <c:v>ND</c:v>
                </c:pt>
                <c:pt idx="35">
                  <c:v>OH</c:v>
                </c:pt>
                <c:pt idx="36">
                  <c:v>OK</c:v>
                </c:pt>
                <c:pt idx="37">
                  <c:v>OR</c:v>
                </c:pt>
                <c:pt idx="38">
                  <c:v>PA</c:v>
                </c:pt>
                <c:pt idx="39">
                  <c:v>RI</c:v>
                </c:pt>
                <c:pt idx="40">
                  <c:v>SC</c:v>
                </c:pt>
                <c:pt idx="41">
                  <c:v>SD</c:v>
                </c:pt>
                <c:pt idx="42">
                  <c:v>TN</c:v>
                </c:pt>
                <c:pt idx="43">
                  <c:v>TX</c:v>
                </c:pt>
                <c:pt idx="44">
                  <c:v>UT</c:v>
                </c:pt>
                <c:pt idx="45">
                  <c:v>VT</c:v>
                </c:pt>
                <c:pt idx="46">
                  <c:v>VA</c:v>
                </c:pt>
                <c:pt idx="47">
                  <c:v>WA</c:v>
                </c:pt>
                <c:pt idx="48">
                  <c:v>WV</c:v>
                </c:pt>
                <c:pt idx="49">
                  <c:v>WI</c:v>
                </c:pt>
                <c:pt idx="50">
                  <c:v>WY</c:v>
                </c:pt>
                <c:pt idx="51">
                  <c:v>DC</c:v>
                </c:pt>
                <c:pt idx="52">
                  <c:v>DD</c:v>
                </c:pt>
              </c:strCache>
            </c:strRef>
          </c:cat>
          <c:val>
            <c:numRef>
              <c:f>'8m'!$K$4:$K$56</c:f>
              <c:numCache>
                <c:formatCode>0.0"%"</c:formatCode>
                <c:ptCount val="53"/>
                <c:pt idx="0">
                  <c:v>1.3719779999999999</c:v>
                </c:pt>
                <c:pt idx="1">
                  <c:v>1.039075</c:v>
                </c:pt>
                <c:pt idx="2">
                  <c:v>0.86433300000000002</c:v>
                </c:pt>
                <c:pt idx="3">
                  <c:v>1.269563</c:v>
                </c:pt>
                <c:pt idx="4">
                  <c:v>1.926159</c:v>
                </c:pt>
                <c:pt idx="5">
                  <c:v>1.0704659999999999</c:v>
                </c:pt>
                <c:pt idx="6">
                  <c:v>1.1198729999999999</c:v>
                </c:pt>
                <c:pt idx="7">
                  <c:v>1.6700919999999999</c:v>
                </c:pt>
                <c:pt idx="8">
                  <c:v>0.99434</c:v>
                </c:pt>
                <c:pt idx="9">
                  <c:v>1.6263920000000001</c:v>
                </c:pt>
                <c:pt idx="10">
                  <c:v>1.4062840000000001</c:v>
                </c:pt>
                <c:pt idx="11">
                  <c:v>1.5222789999999999</c:v>
                </c:pt>
                <c:pt idx="12">
                  <c:v>0.88473400000000002</c:v>
                </c:pt>
                <c:pt idx="13">
                  <c:v>0.97774300000000003</c:v>
                </c:pt>
                <c:pt idx="14">
                  <c:v>1.4225540000000001</c:v>
                </c:pt>
                <c:pt idx="15">
                  <c:v>0.64203699999999997</c:v>
                </c:pt>
                <c:pt idx="16">
                  <c:v>1.581334</c:v>
                </c:pt>
                <c:pt idx="17">
                  <c:v>1.7195050000000001</c:v>
                </c:pt>
                <c:pt idx="18">
                  <c:v>1.062411</c:v>
                </c:pt>
                <c:pt idx="19">
                  <c:v>1.3280179999999999</c:v>
                </c:pt>
                <c:pt idx="20">
                  <c:v>1.104144</c:v>
                </c:pt>
                <c:pt idx="21">
                  <c:v>1.95444</c:v>
                </c:pt>
                <c:pt idx="22">
                  <c:v>2.1262400000000001</c:v>
                </c:pt>
                <c:pt idx="23">
                  <c:v>1.1875640000000001</c:v>
                </c:pt>
                <c:pt idx="24">
                  <c:v>0.76173299999999999</c:v>
                </c:pt>
                <c:pt idx="25">
                  <c:v>1.2765580000000001</c:v>
                </c:pt>
                <c:pt idx="26">
                  <c:v>1.0747469999999999</c:v>
                </c:pt>
                <c:pt idx="27">
                  <c:v>1.6214919999999999</c:v>
                </c:pt>
                <c:pt idx="28">
                  <c:v>1.010464</c:v>
                </c:pt>
                <c:pt idx="29">
                  <c:v>0.86543899999999996</c:v>
                </c:pt>
                <c:pt idx="30">
                  <c:v>1.310379</c:v>
                </c:pt>
                <c:pt idx="31">
                  <c:v>1.5186900000000001</c:v>
                </c:pt>
                <c:pt idx="32">
                  <c:v>1.901538</c:v>
                </c:pt>
                <c:pt idx="33">
                  <c:v>1.2672749999999999</c:v>
                </c:pt>
                <c:pt idx="34">
                  <c:v>2.3144119999999999</c:v>
                </c:pt>
                <c:pt idx="35">
                  <c:v>1.4782630000000001</c:v>
                </c:pt>
                <c:pt idx="36">
                  <c:v>1.5074339999999999</c:v>
                </c:pt>
                <c:pt idx="37">
                  <c:v>1.465719</c:v>
                </c:pt>
                <c:pt idx="38">
                  <c:v>1.5543830000000001</c:v>
                </c:pt>
                <c:pt idx="39">
                  <c:v>1.072136</c:v>
                </c:pt>
                <c:pt idx="40">
                  <c:v>1.288486</c:v>
                </c:pt>
                <c:pt idx="41">
                  <c:v>1.2036990000000001</c:v>
                </c:pt>
                <c:pt idx="42">
                  <c:v>1.5081249999999999</c:v>
                </c:pt>
                <c:pt idx="43">
                  <c:v>1.374099</c:v>
                </c:pt>
                <c:pt idx="44">
                  <c:v>1.2463949999999999</c:v>
                </c:pt>
                <c:pt idx="45">
                  <c:v>0.79094600000000004</c:v>
                </c:pt>
                <c:pt idx="46">
                  <c:v>1.054206</c:v>
                </c:pt>
                <c:pt idx="47">
                  <c:v>1.6386769999999999</c:v>
                </c:pt>
                <c:pt idx="48">
                  <c:v>1.6169089999999999</c:v>
                </c:pt>
                <c:pt idx="49">
                  <c:v>1.392595</c:v>
                </c:pt>
                <c:pt idx="50">
                  <c:v>1.2759510000000001</c:v>
                </c:pt>
                <c:pt idx="51">
                  <c:v>0.90950699999999995</c:v>
                </c:pt>
                <c:pt idx="52">
                  <c:v>0.89167300000000005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97114752"/>
        <c:axId val="96543104"/>
      </c:barChart>
      <c:catAx>
        <c:axId val="9711475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96543104"/>
        <c:crosses val="autoZero"/>
        <c:auto val="1"/>
        <c:lblAlgn val="ctr"/>
        <c:lblOffset val="100"/>
        <c:tickLblSkip val="1"/>
        <c:noMultiLvlLbl val="0"/>
      </c:catAx>
      <c:valAx>
        <c:axId val="96543104"/>
        <c:scaling>
          <c:orientation val="minMax"/>
          <c:max val="6"/>
          <c:min val="0"/>
        </c:scaling>
        <c:delete val="0"/>
        <c:axPos val="l"/>
        <c:majorGridlines/>
        <c:minorGridlines/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97114752"/>
        <c:crosses val="autoZero"/>
        <c:crossBetween val="between"/>
        <c:majorUnit val="1"/>
        <c:minorUnit val="0.5"/>
      </c:valAx>
    </c:plotArea>
    <c:plotVisOnly val="1"/>
    <c:dispBlanksAs val="gap"/>
    <c:showDLblsOverMax val="0"/>
  </c:chart>
  <c:spPr>
    <a:ln>
      <a:noFill/>
    </a:ln>
  </c:sp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2013 Grade 8 Math exclusion rate: Excluded</a:t>
            </a:r>
            <a:r>
              <a:rPr lang="en-US" sz="1400" baseline="0"/>
              <a:t> against decision tree</a:t>
            </a:r>
            <a:endParaRPr lang="en-US" sz="14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'4m'!$B$4:$B$56</c:f>
              <c:strCache>
                <c:ptCount val="53"/>
                <c:pt idx="0">
                  <c:v>NP</c:v>
                </c:pt>
                <c:pt idx="1">
                  <c:v>AL</c:v>
                </c:pt>
                <c:pt idx="2">
                  <c:v>AK</c:v>
                </c:pt>
                <c:pt idx="3">
                  <c:v>AZ</c:v>
                </c:pt>
                <c:pt idx="4">
                  <c:v>AR</c:v>
                </c:pt>
                <c:pt idx="5">
                  <c:v>CA</c:v>
                </c:pt>
                <c:pt idx="6">
                  <c:v>CO</c:v>
                </c:pt>
                <c:pt idx="7">
                  <c:v>CT</c:v>
                </c:pt>
                <c:pt idx="8">
                  <c:v>DE</c:v>
                </c:pt>
                <c:pt idx="9">
                  <c:v>FL</c:v>
                </c:pt>
                <c:pt idx="10">
                  <c:v>GA</c:v>
                </c:pt>
                <c:pt idx="11">
                  <c:v>HI</c:v>
                </c:pt>
                <c:pt idx="12">
                  <c:v>ID</c:v>
                </c:pt>
                <c:pt idx="13">
                  <c:v>IL</c:v>
                </c:pt>
                <c:pt idx="14">
                  <c:v>IN</c:v>
                </c:pt>
                <c:pt idx="15">
                  <c:v>IA</c:v>
                </c:pt>
                <c:pt idx="16">
                  <c:v>KS</c:v>
                </c:pt>
                <c:pt idx="17">
                  <c:v>KY</c:v>
                </c:pt>
                <c:pt idx="18">
                  <c:v>LA</c:v>
                </c:pt>
                <c:pt idx="19">
                  <c:v>ME</c:v>
                </c:pt>
                <c:pt idx="20">
                  <c:v>MD</c:v>
                </c:pt>
                <c:pt idx="21">
                  <c:v>MA</c:v>
                </c:pt>
                <c:pt idx="22">
                  <c:v>MI</c:v>
                </c:pt>
                <c:pt idx="23">
                  <c:v>MN</c:v>
                </c:pt>
                <c:pt idx="24">
                  <c:v>MS</c:v>
                </c:pt>
                <c:pt idx="25">
                  <c:v>MO</c:v>
                </c:pt>
                <c:pt idx="26">
                  <c:v>MT</c:v>
                </c:pt>
                <c:pt idx="27">
                  <c:v>NE</c:v>
                </c:pt>
                <c:pt idx="28">
                  <c:v>NV</c:v>
                </c:pt>
                <c:pt idx="29">
                  <c:v>NH</c:v>
                </c:pt>
                <c:pt idx="30">
                  <c:v>NJ</c:v>
                </c:pt>
                <c:pt idx="31">
                  <c:v>NM</c:v>
                </c:pt>
                <c:pt idx="32">
                  <c:v>NY</c:v>
                </c:pt>
                <c:pt idx="33">
                  <c:v>NC</c:v>
                </c:pt>
                <c:pt idx="34">
                  <c:v>ND</c:v>
                </c:pt>
                <c:pt idx="35">
                  <c:v>OH</c:v>
                </c:pt>
                <c:pt idx="36">
                  <c:v>OK</c:v>
                </c:pt>
                <c:pt idx="37">
                  <c:v>OR</c:v>
                </c:pt>
                <c:pt idx="38">
                  <c:v>PA</c:v>
                </c:pt>
                <c:pt idx="39">
                  <c:v>RI</c:v>
                </c:pt>
                <c:pt idx="40">
                  <c:v>SC</c:v>
                </c:pt>
                <c:pt idx="41">
                  <c:v>SD</c:v>
                </c:pt>
                <c:pt idx="42">
                  <c:v>TN</c:v>
                </c:pt>
                <c:pt idx="43">
                  <c:v>TX</c:v>
                </c:pt>
                <c:pt idx="44">
                  <c:v>UT</c:v>
                </c:pt>
                <c:pt idx="45">
                  <c:v>VT</c:v>
                </c:pt>
                <c:pt idx="46">
                  <c:v>VA</c:v>
                </c:pt>
                <c:pt idx="47">
                  <c:v>WA</c:v>
                </c:pt>
                <c:pt idx="48">
                  <c:v>WV</c:v>
                </c:pt>
                <c:pt idx="49">
                  <c:v>WI</c:v>
                </c:pt>
                <c:pt idx="50">
                  <c:v>WY</c:v>
                </c:pt>
                <c:pt idx="51">
                  <c:v>DC</c:v>
                </c:pt>
                <c:pt idx="52">
                  <c:v>DD</c:v>
                </c:pt>
              </c:strCache>
            </c:strRef>
          </c:cat>
          <c:val>
            <c:numRef>
              <c:f>'8m'!$N$4:$N$56</c:f>
              <c:numCache>
                <c:formatCode>0.0"%"</c:formatCode>
                <c:ptCount val="53"/>
                <c:pt idx="0">
                  <c:v>0.21512200000000001</c:v>
                </c:pt>
                <c:pt idx="1">
                  <c:v>0</c:v>
                </c:pt>
                <c:pt idx="2">
                  <c:v>0.21365700000000001</c:v>
                </c:pt>
                <c:pt idx="3">
                  <c:v>3.0651000000000001E-2</c:v>
                </c:pt>
                <c:pt idx="4">
                  <c:v>0</c:v>
                </c:pt>
                <c:pt idx="5">
                  <c:v>0.417209</c:v>
                </c:pt>
                <c:pt idx="6">
                  <c:v>0</c:v>
                </c:pt>
                <c:pt idx="7">
                  <c:v>0.383882</c:v>
                </c:pt>
                <c:pt idx="8">
                  <c:v>0.31992500000000001</c:v>
                </c:pt>
                <c:pt idx="9">
                  <c:v>7.3403999999999997E-2</c:v>
                </c:pt>
                <c:pt idx="10">
                  <c:v>0.140649</c:v>
                </c:pt>
                <c:pt idx="11">
                  <c:v>0.14349600000000001</c:v>
                </c:pt>
                <c:pt idx="12">
                  <c:v>0.17805000000000001</c:v>
                </c:pt>
                <c:pt idx="13">
                  <c:v>3.7207999999999998E-2</c:v>
                </c:pt>
                <c:pt idx="14">
                  <c:v>0.21506500000000001</c:v>
                </c:pt>
                <c:pt idx="15">
                  <c:v>0.12885099999999999</c:v>
                </c:pt>
                <c:pt idx="16">
                  <c:v>9.1433E-2</c:v>
                </c:pt>
                <c:pt idx="17">
                  <c:v>0.36155999999999999</c:v>
                </c:pt>
                <c:pt idx="18">
                  <c:v>0</c:v>
                </c:pt>
                <c:pt idx="19">
                  <c:v>0</c:v>
                </c:pt>
                <c:pt idx="20">
                  <c:v>0.631413</c:v>
                </c:pt>
                <c:pt idx="21">
                  <c:v>5.7839000000000002E-2</c:v>
                </c:pt>
                <c:pt idx="22">
                  <c:v>0.33856999999999998</c:v>
                </c:pt>
                <c:pt idx="23">
                  <c:v>0.50885100000000005</c:v>
                </c:pt>
                <c:pt idx="24">
                  <c:v>4.0176999999999997E-2</c:v>
                </c:pt>
                <c:pt idx="25">
                  <c:v>0</c:v>
                </c:pt>
                <c:pt idx="26">
                  <c:v>0.363232</c:v>
                </c:pt>
                <c:pt idx="27">
                  <c:v>0.23145399999999999</c:v>
                </c:pt>
                <c:pt idx="28">
                  <c:v>3.4153999999999997E-2</c:v>
                </c:pt>
                <c:pt idx="29">
                  <c:v>0.19142100000000001</c:v>
                </c:pt>
                <c:pt idx="30">
                  <c:v>0.32963900000000002</c:v>
                </c:pt>
                <c:pt idx="31">
                  <c:v>4.9111000000000002E-2</c:v>
                </c:pt>
                <c:pt idx="32">
                  <c:v>0</c:v>
                </c:pt>
                <c:pt idx="33">
                  <c:v>2.3723000000000001E-2</c:v>
                </c:pt>
                <c:pt idx="34">
                  <c:v>0.61958000000000002</c:v>
                </c:pt>
                <c:pt idx="35">
                  <c:v>3.5656E-2</c:v>
                </c:pt>
                <c:pt idx="36">
                  <c:v>0.119607</c:v>
                </c:pt>
                <c:pt idx="37">
                  <c:v>0</c:v>
                </c:pt>
                <c:pt idx="38">
                  <c:v>0.14330599999999999</c:v>
                </c:pt>
                <c:pt idx="39">
                  <c:v>3.8424E-2</c:v>
                </c:pt>
                <c:pt idx="40">
                  <c:v>3.9172999999999999E-2</c:v>
                </c:pt>
                <c:pt idx="41">
                  <c:v>0.101257</c:v>
                </c:pt>
                <c:pt idx="42">
                  <c:v>0.26166200000000001</c:v>
                </c:pt>
                <c:pt idx="43">
                  <c:v>0.54868899999999998</c:v>
                </c:pt>
                <c:pt idx="44">
                  <c:v>0.28286299999999998</c:v>
                </c:pt>
                <c:pt idx="45">
                  <c:v>3.4977000000000001E-2</c:v>
                </c:pt>
                <c:pt idx="46">
                  <c:v>0</c:v>
                </c:pt>
                <c:pt idx="47">
                  <c:v>0.39116400000000001</c:v>
                </c:pt>
                <c:pt idx="48">
                  <c:v>7.4034000000000003E-2</c:v>
                </c:pt>
                <c:pt idx="49">
                  <c:v>0.11276600000000001</c:v>
                </c:pt>
                <c:pt idx="50">
                  <c:v>0.22470899999999999</c:v>
                </c:pt>
                <c:pt idx="51">
                  <c:v>5.1347999999999998E-2</c:v>
                </c:pt>
                <c:pt idx="52">
                  <c:v>0.25448700000000002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96579968"/>
        <c:axId val="96581504"/>
      </c:barChart>
      <c:catAx>
        <c:axId val="9657996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96581504"/>
        <c:crosses val="autoZero"/>
        <c:auto val="1"/>
        <c:lblAlgn val="ctr"/>
        <c:lblOffset val="100"/>
        <c:tickLblSkip val="1"/>
        <c:noMultiLvlLbl val="0"/>
      </c:catAx>
      <c:valAx>
        <c:axId val="96581504"/>
        <c:scaling>
          <c:orientation val="minMax"/>
          <c:max val="6"/>
          <c:min val="0"/>
        </c:scaling>
        <c:delete val="0"/>
        <c:axPos val="l"/>
        <c:majorGridlines/>
        <c:minorGridlines/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96579968"/>
        <c:crosses val="autoZero"/>
        <c:crossBetween val="between"/>
        <c:majorUnit val="1"/>
        <c:minorUnit val="0.5"/>
      </c:valAx>
    </c:plotArea>
    <c:plotVisOnly val="1"/>
    <c:dispBlanksAs val="gap"/>
    <c:showDLblsOverMax val="0"/>
  </c:chart>
  <c:spPr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pageSetup orientation="landscape" r:id="rId1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pageSetup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pageSetup orientation="landscape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6963" cy="62975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666963" cy="62975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66963" cy="62975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666963" cy="62975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0.3278</cdr:x>
      <cdr:y>0.08016</cdr:y>
    </cdr:from>
    <cdr:to>
      <cdr:x>0.4109</cdr:x>
      <cdr:y>0.12214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841516" y="504283"/>
          <a:ext cx="720356" cy="264109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/>
            <a:t>MD=9.4%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666963" cy="62975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66963" cy="62975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0.32595</cdr:x>
      <cdr:y>0.08142</cdr:y>
    </cdr:from>
    <cdr:to>
      <cdr:x>0.40905</cdr:x>
      <cdr:y>0.12341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825480" y="512252"/>
          <a:ext cx="720357" cy="264172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 b="1"/>
            <a:t>MD=8.6%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6963" cy="62975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6963" cy="62975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6963" cy="62975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0.31671</cdr:x>
      <cdr:y>0.08143</cdr:y>
    </cdr:from>
    <cdr:to>
      <cdr:x>0.40628</cdr:x>
      <cdr:y>0.12341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45439" y="512316"/>
          <a:ext cx="776442" cy="264109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/>
            <a:t>MD=12.9%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66963" cy="62975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66963" cy="62975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0.31949</cdr:x>
      <cdr:y>0.08142</cdr:y>
    </cdr:from>
    <cdr:to>
      <cdr:x>0.40813</cdr:x>
      <cdr:y>0.12341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69481" y="512252"/>
          <a:ext cx="768381" cy="264172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 b="1"/>
            <a:t>MD=11.9%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66963" cy="62975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57"/>
  <sheetViews>
    <sheetView tabSelected="1" zoomScaleNormal="100" workbookViewId="0">
      <pane xSplit="1" ySplit="4" topLeftCell="B5" activePane="bottomRight" state="frozen"/>
      <selection activeCell="B5" sqref="B5"/>
      <selection pane="topRight" activeCell="B5" sqref="B5"/>
      <selection pane="bottomLeft" activeCell="B5" sqref="B5"/>
      <selection pane="bottomRight" activeCell="C32" sqref="C32"/>
    </sheetView>
  </sheetViews>
  <sheetFormatPr defaultRowHeight="14.4" x14ac:dyDescent="0.3"/>
  <cols>
    <col min="1" max="1" width="16" style="7" customWidth="1"/>
    <col min="2" max="2" width="6" bestFit="1" customWidth="1"/>
    <col min="3" max="3" width="9.44140625" style="9" customWidth="1"/>
    <col min="4" max="4" width="5" bestFit="1" customWidth="1"/>
    <col min="5" max="5" width="6.109375" style="9" bestFit="1" customWidth="1"/>
    <col min="6" max="6" width="5" bestFit="1" customWidth="1"/>
    <col min="7" max="7" width="6.109375" style="9" bestFit="1" customWidth="1"/>
    <col min="8" max="8" width="5" bestFit="1" customWidth="1"/>
    <col min="9" max="9" width="6.109375" style="9" bestFit="1" customWidth="1"/>
    <col min="10" max="10" width="4" bestFit="1" customWidth="1"/>
    <col min="11" max="11" width="6.109375" style="9" bestFit="1" customWidth="1"/>
    <col min="12" max="12" width="4" bestFit="1" customWidth="1"/>
    <col min="13" max="13" width="6.109375" style="9" bestFit="1" customWidth="1"/>
    <col min="14" max="14" width="4" bestFit="1" customWidth="1"/>
    <col min="15" max="15" width="6.109375" style="9" bestFit="1" customWidth="1"/>
    <col min="16" max="16" width="4" bestFit="1" customWidth="1"/>
    <col min="17" max="17" width="6.109375" style="9" bestFit="1" customWidth="1"/>
    <col min="18" max="18" width="6" bestFit="1" customWidth="1"/>
    <col min="19" max="19" width="7.88671875" style="9" customWidth="1"/>
    <col min="20" max="20" width="5" bestFit="1" customWidth="1"/>
    <col min="21" max="21" width="6.109375" style="9" bestFit="1" customWidth="1"/>
    <col min="22" max="22" width="5" bestFit="1" customWidth="1"/>
    <col min="23" max="23" width="6.109375" style="9" bestFit="1" customWidth="1"/>
    <col min="24" max="24" width="5" bestFit="1" customWidth="1"/>
    <col min="25" max="25" width="6.109375" style="9" bestFit="1" customWidth="1"/>
    <col min="26" max="26" width="4" bestFit="1" customWidth="1"/>
    <col min="27" max="27" width="6.109375" style="9" bestFit="1" customWidth="1"/>
    <col min="28" max="28" width="4" bestFit="1" customWidth="1"/>
    <col min="29" max="29" width="6.109375" style="9" bestFit="1" customWidth="1"/>
    <col min="30" max="30" width="4" bestFit="1" customWidth="1"/>
    <col min="31" max="31" width="6.109375" style="9" bestFit="1" customWidth="1"/>
    <col min="32" max="32" width="4" bestFit="1" customWidth="1"/>
    <col min="33" max="33" width="6.109375" style="9" bestFit="1" customWidth="1"/>
    <col min="34" max="34" width="10" customWidth="1"/>
    <col min="35" max="35" width="7.88671875" style="9" customWidth="1"/>
    <col min="36" max="36" width="5" bestFit="1" customWidth="1"/>
    <col min="37" max="37" width="6.109375" style="9" bestFit="1" customWidth="1"/>
    <col min="38" max="38" width="5" bestFit="1" customWidth="1"/>
    <col min="39" max="39" width="6.109375" style="9" bestFit="1" customWidth="1"/>
    <col min="40" max="40" width="5" bestFit="1" customWidth="1"/>
    <col min="41" max="41" width="6.109375" style="9" bestFit="1" customWidth="1"/>
    <col min="42" max="42" width="4" bestFit="1" customWidth="1"/>
    <col min="43" max="43" width="6.109375" style="9" bestFit="1" customWidth="1"/>
    <col min="44" max="44" width="4" bestFit="1" customWidth="1"/>
    <col min="45" max="45" width="6.109375" style="9" bestFit="1" customWidth="1"/>
    <col min="46" max="46" width="4" bestFit="1" customWidth="1"/>
    <col min="47" max="47" width="6.109375" style="9" bestFit="1" customWidth="1"/>
    <col min="48" max="48" width="4" bestFit="1" customWidth="1"/>
    <col min="49" max="49" width="6.109375" style="9" bestFit="1" customWidth="1"/>
  </cols>
  <sheetData>
    <row r="1" spans="1:49" s="1" customFormat="1" x14ac:dyDescent="0.3">
      <c r="A1" s="36" t="s">
        <v>0</v>
      </c>
      <c r="B1" s="40" t="s">
        <v>2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2"/>
      <c r="R1" s="40" t="s">
        <v>163</v>
      </c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2"/>
      <c r="AH1" s="40" t="s">
        <v>162</v>
      </c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2"/>
    </row>
    <row r="2" spans="1:49" s="1" customFormat="1" ht="15" customHeight="1" x14ac:dyDescent="0.3">
      <c r="A2" s="37"/>
      <c r="B2" s="50" t="s">
        <v>165</v>
      </c>
      <c r="C2" s="46"/>
      <c r="D2" s="51" t="s">
        <v>166</v>
      </c>
      <c r="E2" s="51"/>
      <c r="F2" s="52" t="s">
        <v>172</v>
      </c>
      <c r="G2" s="52"/>
      <c r="H2" s="52"/>
      <c r="I2" s="52"/>
      <c r="J2" s="52"/>
      <c r="K2" s="52"/>
      <c r="L2" s="53" t="s">
        <v>169</v>
      </c>
      <c r="M2" s="53"/>
      <c r="N2" s="53"/>
      <c r="O2" s="53"/>
      <c r="P2" s="53"/>
      <c r="Q2" s="54"/>
      <c r="R2" s="55" t="s">
        <v>165</v>
      </c>
      <c r="S2" s="56"/>
      <c r="T2" s="51" t="s">
        <v>166</v>
      </c>
      <c r="U2" s="51"/>
      <c r="V2" s="52" t="s">
        <v>172</v>
      </c>
      <c r="W2" s="52"/>
      <c r="X2" s="52"/>
      <c r="Y2" s="52"/>
      <c r="Z2" s="52"/>
      <c r="AA2" s="52"/>
      <c r="AB2" s="53" t="s">
        <v>169</v>
      </c>
      <c r="AC2" s="53"/>
      <c r="AD2" s="53"/>
      <c r="AE2" s="53"/>
      <c r="AF2" s="53"/>
      <c r="AG2" s="54"/>
      <c r="AH2" s="50" t="s">
        <v>165</v>
      </c>
      <c r="AI2" s="46"/>
      <c r="AJ2" s="51" t="s">
        <v>166</v>
      </c>
      <c r="AK2" s="51"/>
      <c r="AL2" s="52" t="s">
        <v>172</v>
      </c>
      <c r="AM2" s="52"/>
      <c r="AN2" s="52"/>
      <c r="AO2" s="52"/>
      <c r="AP2" s="52"/>
      <c r="AQ2" s="52"/>
      <c r="AR2" s="53" t="s">
        <v>169</v>
      </c>
      <c r="AS2" s="53"/>
      <c r="AT2" s="53"/>
      <c r="AU2" s="53"/>
      <c r="AV2" s="53"/>
      <c r="AW2" s="54"/>
    </row>
    <row r="3" spans="1:49" s="4" customFormat="1" ht="43.5" customHeight="1" x14ac:dyDescent="0.3">
      <c r="A3" s="38"/>
      <c r="B3" s="50"/>
      <c r="C3" s="46"/>
      <c r="D3" s="45" t="s">
        <v>174</v>
      </c>
      <c r="E3" s="46"/>
      <c r="F3" s="47" t="s">
        <v>174</v>
      </c>
      <c r="G3" s="48"/>
      <c r="H3" s="49" t="s">
        <v>167</v>
      </c>
      <c r="I3" s="49"/>
      <c r="J3" s="49" t="s">
        <v>168</v>
      </c>
      <c r="K3" s="49"/>
      <c r="L3" s="59" t="s">
        <v>174</v>
      </c>
      <c r="M3" s="60"/>
      <c r="N3" s="43" t="s">
        <v>170</v>
      </c>
      <c r="O3" s="61"/>
      <c r="P3" s="43" t="s">
        <v>171</v>
      </c>
      <c r="Q3" s="44"/>
      <c r="R3" s="57"/>
      <c r="S3" s="58"/>
      <c r="T3" s="45" t="s">
        <v>174</v>
      </c>
      <c r="U3" s="46"/>
      <c r="V3" s="47" t="s">
        <v>174</v>
      </c>
      <c r="W3" s="48"/>
      <c r="X3" s="49" t="s">
        <v>167</v>
      </c>
      <c r="Y3" s="49"/>
      <c r="Z3" s="49" t="s">
        <v>168</v>
      </c>
      <c r="AA3" s="49"/>
      <c r="AB3" s="59" t="s">
        <v>174</v>
      </c>
      <c r="AC3" s="60"/>
      <c r="AD3" s="43" t="s">
        <v>170</v>
      </c>
      <c r="AE3" s="61"/>
      <c r="AF3" s="43" t="s">
        <v>171</v>
      </c>
      <c r="AG3" s="44"/>
      <c r="AH3" s="50"/>
      <c r="AI3" s="46"/>
      <c r="AJ3" s="45" t="s">
        <v>174</v>
      </c>
      <c r="AK3" s="46"/>
      <c r="AL3" s="47" t="s">
        <v>174</v>
      </c>
      <c r="AM3" s="48"/>
      <c r="AN3" s="49" t="s">
        <v>167</v>
      </c>
      <c r="AO3" s="49"/>
      <c r="AP3" s="49" t="s">
        <v>168</v>
      </c>
      <c r="AQ3" s="49"/>
      <c r="AR3" s="59" t="s">
        <v>174</v>
      </c>
      <c r="AS3" s="60"/>
      <c r="AT3" s="43" t="s">
        <v>170</v>
      </c>
      <c r="AU3" s="61"/>
      <c r="AV3" s="43" t="s">
        <v>171</v>
      </c>
      <c r="AW3" s="44"/>
    </row>
    <row r="4" spans="1:49" s="1" customFormat="1" ht="15" thickBot="1" x14ac:dyDescent="0.35">
      <c r="A4" s="39"/>
      <c r="B4" s="20" t="s">
        <v>10</v>
      </c>
      <c r="C4" s="21" t="s">
        <v>164</v>
      </c>
      <c r="D4" s="22" t="s">
        <v>10</v>
      </c>
      <c r="E4" s="21" t="s">
        <v>164</v>
      </c>
      <c r="F4" s="22" t="s">
        <v>10</v>
      </c>
      <c r="G4" s="21" t="s">
        <v>164</v>
      </c>
      <c r="H4" s="22" t="s">
        <v>10</v>
      </c>
      <c r="I4" s="21" t="s">
        <v>164</v>
      </c>
      <c r="J4" s="22" t="s">
        <v>10</v>
      </c>
      <c r="K4" s="21" t="s">
        <v>164</v>
      </c>
      <c r="L4" s="22" t="s">
        <v>10</v>
      </c>
      <c r="M4" s="21" t="s">
        <v>164</v>
      </c>
      <c r="N4" s="22" t="s">
        <v>10</v>
      </c>
      <c r="O4" s="21" t="s">
        <v>164</v>
      </c>
      <c r="P4" s="22" t="s">
        <v>10</v>
      </c>
      <c r="Q4" s="23" t="s">
        <v>164</v>
      </c>
      <c r="R4" s="20" t="s">
        <v>10</v>
      </c>
      <c r="S4" s="21" t="s">
        <v>164</v>
      </c>
      <c r="T4" s="22" t="s">
        <v>10</v>
      </c>
      <c r="U4" s="21" t="s">
        <v>164</v>
      </c>
      <c r="V4" s="22" t="s">
        <v>10</v>
      </c>
      <c r="W4" s="21" t="s">
        <v>164</v>
      </c>
      <c r="X4" s="22" t="s">
        <v>10</v>
      </c>
      <c r="Y4" s="21" t="s">
        <v>164</v>
      </c>
      <c r="Z4" s="22" t="s">
        <v>10</v>
      </c>
      <c r="AA4" s="21" t="s">
        <v>164</v>
      </c>
      <c r="AB4" s="22" t="s">
        <v>10</v>
      </c>
      <c r="AC4" s="21" t="s">
        <v>164</v>
      </c>
      <c r="AD4" s="22" t="s">
        <v>10</v>
      </c>
      <c r="AE4" s="21" t="s">
        <v>164</v>
      </c>
      <c r="AF4" s="22" t="s">
        <v>10</v>
      </c>
      <c r="AG4" s="23" t="s">
        <v>164</v>
      </c>
      <c r="AH4" s="20" t="s">
        <v>10</v>
      </c>
      <c r="AI4" s="21" t="s">
        <v>164</v>
      </c>
      <c r="AJ4" s="22" t="s">
        <v>10</v>
      </c>
      <c r="AK4" s="21" t="s">
        <v>164</v>
      </c>
      <c r="AL4" s="22" t="s">
        <v>10</v>
      </c>
      <c r="AM4" s="21" t="s">
        <v>164</v>
      </c>
      <c r="AN4" s="22" t="s">
        <v>10</v>
      </c>
      <c r="AO4" s="21" t="s">
        <v>164</v>
      </c>
      <c r="AP4" s="22" t="s">
        <v>10</v>
      </c>
      <c r="AQ4" s="21" t="s">
        <v>164</v>
      </c>
      <c r="AR4" s="22" t="s">
        <v>10</v>
      </c>
      <c r="AS4" s="21" t="s">
        <v>164</v>
      </c>
      <c r="AT4" s="22" t="s">
        <v>10</v>
      </c>
      <c r="AU4" s="21" t="s">
        <v>164</v>
      </c>
      <c r="AV4" s="22" t="s">
        <v>10</v>
      </c>
      <c r="AW4" s="23" t="s">
        <v>164</v>
      </c>
    </row>
    <row r="5" spans="1:49" x14ac:dyDescent="0.3">
      <c r="A5" s="24" t="s">
        <v>13</v>
      </c>
      <c r="B5" s="26">
        <v>40503</v>
      </c>
      <c r="C5" s="32">
        <v>23.01221</v>
      </c>
      <c r="D5" s="34">
        <v>3047</v>
      </c>
      <c r="E5" s="32">
        <v>1.519523</v>
      </c>
      <c r="F5" s="34">
        <v>2723</v>
      </c>
      <c r="G5" s="32">
        <v>1.3238270000000001</v>
      </c>
      <c r="H5" s="34">
        <v>2248</v>
      </c>
      <c r="I5" s="32">
        <v>1.0623229999999999</v>
      </c>
      <c r="J5" s="34">
        <v>450</v>
      </c>
      <c r="K5" s="32">
        <v>0.24877299999999999</v>
      </c>
      <c r="L5" s="34">
        <v>324</v>
      </c>
      <c r="M5" s="32">
        <v>0.19569600000000001</v>
      </c>
      <c r="N5" s="34">
        <v>226</v>
      </c>
      <c r="O5" s="32">
        <v>0.121701</v>
      </c>
      <c r="P5" s="27">
        <v>98</v>
      </c>
      <c r="Q5" s="28">
        <v>7.3995000000000005E-2</v>
      </c>
      <c r="R5" s="26">
        <v>26227</v>
      </c>
      <c r="S5" s="32">
        <v>13.672612000000001</v>
      </c>
      <c r="T5" s="34">
        <v>2595</v>
      </c>
      <c r="U5" s="32">
        <v>1.2636959999999999</v>
      </c>
      <c r="V5" s="34">
        <v>2289</v>
      </c>
      <c r="W5" s="32">
        <v>1.083385</v>
      </c>
      <c r="X5" s="34">
        <v>2248</v>
      </c>
      <c r="Y5" s="32">
        <v>1.062351</v>
      </c>
      <c r="Z5" s="34">
        <v>18</v>
      </c>
      <c r="AA5" s="32">
        <v>8.6040000000000005E-3</v>
      </c>
      <c r="AB5" s="34">
        <v>306</v>
      </c>
      <c r="AC5" s="32">
        <v>0.180311</v>
      </c>
      <c r="AD5" s="34">
        <v>212</v>
      </c>
      <c r="AE5" s="32">
        <v>0.111736</v>
      </c>
      <c r="AF5" s="27">
        <v>94</v>
      </c>
      <c r="AG5" s="28">
        <v>6.8575999999999998E-2</v>
      </c>
      <c r="AH5" s="26">
        <v>17522</v>
      </c>
      <c r="AI5" s="32">
        <v>11.04396</v>
      </c>
      <c r="AJ5" s="34">
        <v>732</v>
      </c>
      <c r="AK5" s="32">
        <v>0.46251900000000001</v>
      </c>
      <c r="AL5" s="34">
        <v>665</v>
      </c>
      <c r="AM5" s="32">
        <v>0.40317500000000001</v>
      </c>
      <c r="AN5" s="34">
        <v>203</v>
      </c>
      <c r="AO5" s="32">
        <v>0.14552599999999999</v>
      </c>
      <c r="AP5" s="34">
        <v>450</v>
      </c>
      <c r="AQ5" s="32">
        <v>0.24878800000000001</v>
      </c>
      <c r="AR5" s="34">
        <v>67</v>
      </c>
      <c r="AS5" s="32">
        <v>5.9345000000000002E-2</v>
      </c>
      <c r="AT5" s="34">
        <v>42</v>
      </c>
      <c r="AU5" s="32">
        <v>3.4613999999999999E-2</v>
      </c>
      <c r="AV5" s="27">
        <v>25</v>
      </c>
      <c r="AW5" s="28">
        <v>2.4731E-2</v>
      </c>
    </row>
    <row r="6" spans="1:49" x14ac:dyDescent="0.3">
      <c r="A6" s="24" t="s">
        <v>15</v>
      </c>
      <c r="B6" s="26">
        <v>347</v>
      </c>
      <c r="C6" s="32">
        <v>12.323262</v>
      </c>
      <c r="D6" s="34">
        <v>32</v>
      </c>
      <c r="E6" s="32">
        <v>1.100217</v>
      </c>
      <c r="F6" s="34">
        <v>31</v>
      </c>
      <c r="G6" s="32">
        <v>1.0711489999999999</v>
      </c>
      <c r="H6" s="34">
        <v>28</v>
      </c>
      <c r="I6" s="32">
        <v>0.97376799999999997</v>
      </c>
      <c r="J6" s="34">
        <v>3</v>
      </c>
      <c r="K6" s="32">
        <v>9.7379999999999994E-2</v>
      </c>
      <c r="L6" s="34">
        <v>1</v>
      </c>
      <c r="M6" s="32">
        <v>2.9069000000000001E-2</v>
      </c>
      <c r="N6" s="34">
        <v>1</v>
      </c>
      <c r="O6" s="32">
        <v>2.9069000000000001E-2</v>
      </c>
      <c r="P6" s="27">
        <v>0</v>
      </c>
      <c r="Q6" s="28">
        <v>0</v>
      </c>
      <c r="R6" s="26">
        <v>284</v>
      </c>
      <c r="S6" s="32">
        <v>10.224736</v>
      </c>
      <c r="T6" s="34">
        <v>30</v>
      </c>
      <c r="U6" s="32">
        <v>1.034772</v>
      </c>
      <c r="V6" s="34">
        <v>29</v>
      </c>
      <c r="W6" s="32">
        <v>1.005703</v>
      </c>
      <c r="X6" s="34">
        <v>28</v>
      </c>
      <c r="Y6" s="32">
        <v>0.97376799999999997</v>
      </c>
      <c r="Z6" s="34">
        <v>1</v>
      </c>
      <c r="AA6" s="32">
        <v>3.1934999999999998E-2</v>
      </c>
      <c r="AB6" s="34">
        <v>1</v>
      </c>
      <c r="AC6" s="32">
        <v>2.9069000000000001E-2</v>
      </c>
      <c r="AD6" s="34">
        <v>1</v>
      </c>
      <c r="AE6" s="32">
        <v>2.9069000000000001E-2</v>
      </c>
      <c r="AF6" s="27">
        <v>0</v>
      </c>
      <c r="AG6" s="28">
        <v>0</v>
      </c>
      <c r="AH6" s="26">
        <v>72</v>
      </c>
      <c r="AI6" s="32">
        <v>2.4140969999999999</v>
      </c>
      <c r="AJ6" s="34">
        <v>3</v>
      </c>
      <c r="AK6" s="32">
        <v>9.7379999999999994E-2</v>
      </c>
      <c r="AL6" s="34">
        <v>3</v>
      </c>
      <c r="AM6" s="32">
        <v>9.7379999999999994E-2</v>
      </c>
      <c r="AN6" s="34">
        <v>0</v>
      </c>
      <c r="AO6" s="32">
        <v>0</v>
      </c>
      <c r="AP6" s="34">
        <v>3</v>
      </c>
      <c r="AQ6" s="32">
        <v>9.7379999999999994E-2</v>
      </c>
      <c r="AR6" s="34">
        <v>0</v>
      </c>
      <c r="AS6" s="32">
        <v>0</v>
      </c>
      <c r="AT6" s="34">
        <v>0</v>
      </c>
      <c r="AU6" s="32">
        <v>0</v>
      </c>
      <c r="AV6" s="27">
        <v>0</v>
      </c>
      <c r="AW6" s="28">
        <v>0</v>
      </c>
    </row>
    <row r="7" spans="1:49" x14ac:dyDescent="0.3">
      <c r="A7" s="24" t="s">
        <v>17</v>
      </c>
      <c r="B7" s="26">
        <v>680</v>
      </c>
      <c r="C7" s="32">
        <v>27.339219</v>
      </c>
      <c r="D7" s="34">
        <v>34</v>
      </c>
      <c r="E7" s="32">
        <v>1.141035</v>
      </c>
      <c r="F7" s="34">
        <v>26</v>
      </c>
      <c r="G7" s="32">
        <v>0.88039000000000001</v>
      </c>
      <c r="H7" s="34">
        <v>21</v>
      </c>
      <c r="I7" s="32">
        <v>0.71587900000000004</v>
      </c>
      <c r="J7" s="34">
        <v>5</v>
      </c>
      <c r="K7" s="32">
        <v>0.16450999999999999</v>
      </c>
      <c r="L7" s="34">
        <v>8</v>
      </c>
      <c r="M7" s="32">
        <v>0.26064500000000002</v>
      </c>
      <c r="N7" s="34">
        <v>8</v>
      </c>
      <c r="O7" s="32">
        <v>0.26064500000000002</v>
      </c>
      <c r="P7" s="27">
        <v>0</v>
      </c>
      <c r="Q7" s="28">
        <v>0</v>
      </c>
      <c r="R7" s="26">
        <v>411</v>
      </c>
      <c r="S7" s="32">
        <v>15.68234</v>
      </c>
      <c r="T7" s="34">
        <v>29</v>
      </c>
      <c r="U7" s="32">
        <v>0.97652399999999995</v>
      </c>
      <c r="V7" s="34">
        <v>21</v>
      </c>
      <c r="W7" s="32">
        <v>0.71587900000000004</v>
      </c>
      <c r="X7" s="34">
        <v>21</v>
      </c>
      <c r="Y7" s="32">
        <v>0.71587900000000004</v>
      </c>
      <c r="Z7" s="34">
        <v>0</v>
      </c>
      <c r="AA7" s="32">
        <v>0</v>
      </c>
      <c r="AB7" s="34">
        <v>8</v>
      </c>
      <c r="AC7" s="32">
        <v>0.26064500000000002</v>
      </c>
      <c r="AD7" s="34">
        <v>8</v>
      </c>
      <c r="AE7" s="32">
        <v>0.26064500000000002</v>
      </c>
      <c r="AF7" s="27">
        <v>0</v>
      </c>
      <c r="AG7" s="28">
        <v>0</v>
      </c>
      <c r="AH7" s="26">
        <v>331</v>
      </c>
      <c r="AI7" s="32">
        <v>13.999027999999999</v>
      </c>
      <c r="AJ7" s="34">
        <v>7</v>
      </c>
      <c r="AK7" s="32">
        <v>0.21560799999999999</v>
      </c>
      <c r="AL7" s="34">
        <v>6</v>
      </c>
      <c r="AM7" s="32">
        <v>0.193942</v>
      </c>
      <c r="AN7" s="34">
        <v>1</v>
      </c>
      <c r="AO7" s="32">
        <v>2.9430999999999999E-2</v>
      </c>
      <c r="AP7" s="34">
        <v>5</v>
      </c>
      <c r="AQ7" s="32">
        <v>0.16450999999999999</v>
      </c>
      <c r="AR7" s="34">
        <v>1</v>
      </c>
      <c r="AS7" s="32">
        <v>2.1666000000000001E-2</v>
      </c>
      <c r="AT7" s="34">
        <v>1</v>
      </c>
      <c r="AU7" s="32">
        <v>2.1666000000000001E-2</v>
      </c>
      <c r="AV7" s="27">
        <v>0</v>
      </c>
      <c r="AW7" s="28">
        <v>0</v>
      </c>
    </row>
    <row r="8" spans="1:49" x14ac:dyDescent="0.3">
      <c r="A8" s="24" t="s">
        <v>19</v>
      </c>
      <c r="B8" s="26">
        <v>496</v>
      </c>
      <c r="C8" s="32">
        <v>16.502013000000002</v>
      </c>
      <c r="D8" s="34">
        <v>38</v>
      </c>
      <c r="E8" s="32">
        <v>1.2043779999999999</v>
      </c>
      <c r="F8" s="34">
        <v>38</v>
      </c>
      <c r="G8" s="32">
        <v>1.2043779999999999</v>
      </c>
      <c r="H8" s="34">
        <v>27</v>
      </c>
      <c r="I8" s="32">
        <v>0.81216200000000005</v>
      </c>
      <c r="J8" s="34">
        <v>9</v>
      </c>
      <c r="K8" s="32">
        <v>0.32272099999999998</v>
      </c>
      <c r="L8" s="34">
        <v>0</v>
      </c>
      <c r="M8" s="32">
        <v>0</v>
      </c>
      <c r="N8" s="34">
        <v>0</v>
      </c>
      <c r="O8" s="32">
        <v>0</v>
      </c>
      <c r="P8" s="27">
        <v>0</v>
      </c>
      <c r="Q8" s="28">
        <v>0</v>
      </c>
      <c r="R8" s="26">
        <v>327</v>
      </c>
      <c r="S8" s="32">
        <v>10.449745</v>
      </c>
      <c r="T8" s="34">
        <v>29</v>
      </c>
      <c r="U8" s="32">
        <v>0.88165700000000002</v>
      </c>
      <c r="V8" s="34">
        <v>29</v>
      </c>
      <c r="W8" s="32">
        <v>0.88165700000000002</v>
      </c>
      <c r="X8" s="34">
        <v>27</v>
      </c>
      <c r="Y8" s="32">
        <v>0.81216200000000005</v>
      </c>
      <c r="Z8" s="34">
        <v>0</v>
      </c>
      <c r="AA8" s="32">
        <v>0</v>
      </c>
      <c r="AB8" s="34">
        <v>0</v>
      </c>
      <c r="AC8" s="32">
        <v>0</v>
      </c>
      <c r="AD8" s="34">
        <v>0</v>
      </c>
      <c r="AE8" s="32">
        <v>0</v>
      </c>
      <c r="AF8" s="27">
        <v>0</v>
      </c>
      <c r="AG8" s="28">
        <v>0</v>
      </c>
      <c r="AH8" s="26">
        <v>215</v>
      </c>
      <c r="AI8" s="32">
        <v>7.1727819999999998</v>
      </c>
      <c r="AJ8" s="34">
        <v>10</v>
      </c>
      <c r="AK8" s="32">
        <v>0.33996100000000001</v>
      </c>
      <c r="AL8" s="34">
        <v>10</v>
      </c>
      <c r="AM8" s="32">
        <v>0.33996100000000001</v>
      </c>
      <c r="AN8" s="34">
        <v>1</v>
      </c>
      <c r="AO8" s="32">
        <v>1.7239999999999998E-2</v>
      </c>
      <c r="AP8" s="34">
        <v>9</v>
      </c>
      <c r="AQ8" s="32">
        <v>0.32272099999999998</v>
      </c>
      <c r="AR8" s="34">
        <v>0</v>
      </c>
      <c r="AS8" s="32">
        <v>0</v>
      </c>
      <c r="AT8" s="34">
        <v>0</v>
      </c>
      <c r="AU8" s="32">
        <v>0</v>
      </c>
      <c r="AV8" s="27">
        <v>0</v>
      </c>
      <c r="AW8" s="28">
        <v>0</v>
      </c>
    </row>
    <row r="9" spans="1:49" x14ac:dyDescent="0.3">
      <c r="A9" s="24" t="s">
        <v>21</v>
      </c>
      <c r="B9" s="26">
        <v>644</v>
      </c>
      <c r="C9" s="32">
        <v>21.056505999999999</v>
      </c>
      <c r="D9" s="34">
        <v>39</v>
      </c>
      <c r="E9" s="32">
        <v>1.239975</v>
      </c>
      <c r="F9" s="34">
        <v>39</v>
      </c>
      <c r="G9" s="32">
        <v>1.239975</v>
      </c>
      <c r="H9" s="34">
        <v>37</v>
      </c>
      <c r="I9" s="32">
        <v>1.1630879999999999</v>
      </c>
      <c r="J9" s="34">
        <v>2</v>
      </c>
      <c r="K9" s="32">
        <v>7.6886999999999997E-2</v>
      </c>
      <c r="L9" s="34">
        <v>0</v>
      </c>
      <c r="M9" s="32">
        <v>0</v>
      </c>
      <c r="N9" s="34">
        <v>0</v>
      </c>
      <c r="O9" s="32">
        <v>0</v>
      </c>
      <c r="P9" s="27">
        <v>0</v>
      </c>
      <c r="Q9" s="28">
        <v>0</v>
      </c>
      <c r="R9" s="26">
        <v>451</v>
      </c>
      <c r="S9" s="32">
        <v>14.047205</v>
      </c>
      <c r="T9" s="34">
        <v>37</v>
      </c>
      <c r="U9" s="32">
        <v>1.1630879999999999</v>
      </c>
      <c r="V9" s="34">
        <v>37</v>
      </c>
      <c r="W9" s="32">
        <v>1.1630879999999999</v>
      </c>
      <c r="X9" s="34">
        <v>37</v>
      </c>
      <c r="Y9" s="32">
        <v>1.1630879999999999</v>
      </c>
      <c r="Z9" s="34">
        <v>0</v>
      </c>
      <c r="AA9" s="32">
        <v>0</v>
      </c>
      <c r="AB9" s="34">
        <v>0</v>
      </c>
      <c r="AC9" s="32">
        <v>0</v>
      </c>
      <c r="AD9" s="34">
        <v>0</v>
      </c>
      <c r="AE9" s="32">
        <v>0</v>
      </c>
      <c r="AF9" s="27">
        <v>0</v>
      </c>
      <c r="AG9" s="28">
        <v>0</v>
      </c>
      <c r="AH9" s="26">
        <v>257</v>
      </c>
      <c r="AI9" s="32">
        <v>8.2519790000000004</v>
      </c>
      <c r="AJ9" s="34">
        <v>3</v>
      </c>
      <c r="AK9" s="32">
        <v>9.8323999999999995E-2</v>
      </c>
      <c r="AL9" s="34">
        <v>3</v>
      </c>
      <c r="AM9" s="32">
        <v>9.8323999999999995E-2</v>
      </c>
      <c r="AN9" s="34">
        <v>1</v>
      </c>
      <c r="AO9" s="32">
        <v>2.1436E-2</v>
      </c>
      <c r="AP9" s="34">
        <v>2</v>
      </c>
      <c r="AQ9" s="32">
        <v>7.6886999999999997E-2</v>
      </c>
      <c r="AR9" s="34">
        <v>0</v>
      </c>
      <c r="AS9" s="32">
        <v>0</v>
      </c>
      <c r="AT9" s="34">
        <v>0</v>
      </c>
      <c r="AU9" s="32">
        <v>0</v>
      </c>
      <c r="AV9" s="27">
        <v>0</v>
      </c>
      <c r="AW9" s="28">
        <v>0</v>
      </c>
    </row>
    <row r="10" spans="1:49" x14ac:dyDescent="0.3">
      <c r="A10" s="24" t="s">
        <v>23</v>
      </c>
      <c r="B10" s="26">
        <v>2762</v>
      </c>
      <c r="C10" s="32">
        <v>32.293228999999997</v>
      </c>
      <c r="D10" s="34">
        <v>135</v>
      </c>
      <c r="E10" s="32">
        <v>1.9287319999999999</v>
      </c>
      <c r="F10" s="34">
        <v>96</v>
      </c>
      <c r="G10" s="32">
        <v>1.5711409999999999</v>
      </c>
      <c r="H10" s="34">
        <v>70</v>
      </c>
      <c r="I10" s="32">
        <v>1.2083969999999999</v>
      </c>
      <c r="J10" s="34">
        <v>26</v>
      </c>
      <c r="K10" s="32">
        <v>0.36274400000000001</v>
      </c>
      <c r="L10" s="34">
        <v>39</v>
      </c>
      <c r="M10" s="32">
        <v>0.35759099999999999</v>
      </c>
      <c r="N10" s="34">
        <v>16</v>
      </c>
      <c r="O10" s="32">
        <v>0.14096900000000001</v>
      </c>
      <c r="P10" s="27">
        <v>23</v>
      </c>
      <c r="Q10" s="28">
        <v>0.21662200000000001</v>
      </c>
      <c r="R10" s="26">
        <v>780</v>
      </c>
      <c r="S10" s="32">
        <v>9.6950839999999996</v>
      </c>
      <c r="T10" s="34">
        <v>108</v>
      </c>
      <c r="U10" s="32">
        <v>1.5361530000000001</v>
      </c>
      <c r="V10" s="34">
        <v>71</v>
      </c>
      <c r="W10" s="32">
        <v>1.213155</v>
      </c>
      <c r="X10" s="34">
        <v>70</v>
      </c>
      <c r="Y10" s="32">
        <v>1.208456</v>
      </c>
      <c r="Z10" s="34">
        <v>1</v>
      </c>
      <c r="AA10" s="32">
        <v>4.6979999999999999E-3</v>
      </c>
      <c r="AB10" s="34">
        <v>37</v>
      </c>
      <c r="AC10" s="32">
        <v>0.32299800000000001</v>
      </c>
      <c r="AD10" s="34">
        <v>16</v>
      </c>
      <c r="AE10" s="32">
        <v>0.14097599999999999</v>
      </c>
      <c r="AF10" s="27">
        <v>21</v>
      </c>
      <c r="AG10" s="28">
        <v>0.18202199999999999</v>
      </c>
      <c r="AH10" s="26">
        <v>2277</v>
      </c>
      <c r="AI10" s="32">
        <v>25.938465999999998</v>
      </c>
      <c r="AJ10" s="34">
        <v>73</v>
      </c>
      <c r="AK10" s="32">
        <v>1.1963539999999999</v>
      </c>
      <c r="AL10" s="34">
        <v>57</v>
      </c>
      <c r="AM10" s="32">
        <v>1.014019</v>
      </c>
      <c r="AN10" s="34">
        <v>31</v>
      </c>
      <c r="AO10" s="32">
        <v>0.65112700000000001</v>
      </c>
      <c r="AP10" s="34">
        <v>26</v>
      </c>
      <c r="AQ10" s="32">
        <v>0.36289300000000002</v>
      </c>
      <c r="AR10" s="34">
        <v>16</v>
      </c>
      <c r="AS10" s="32">
        <v>0.182334</v>
      </c>
      <c r="AT10" s="34">
        <v>6</v>
      </c>
      <c r="AU10" s="32">
        <v>4.7987000000000002E-2</v>
      </c>
      <c r="AV10" s="27">
        <v>10</v>
      </c>
      <c r="AW10" s="28">
        <v>0.13434699999999999</v>
      </c>
    </row>
    <row r="11" spans="1:49" x14ac:dyDescent="0.3">
      <c r="A11" s="24" t="s">
        <v>25</v>
      </c>
      <c r="B11" s="26">
        <v>674</v>
      </c>
      <c r="C11" s="32">
        <v>22.562660999999999</v>
      </c>
      <c r="D11" s="34">
        <v>37</v>
      </c>
      <c r="E11" s="32">
        <v>1.1544540000000001</v>
      </c>
      <c r="F11" s="34">
        <v>36</v>
      </c>
      <c r="G11" s="32">
        <v>1.1244940000000001</v>
      </c>
      <c r="H11" s="34">
        <v>32</v>
      </c>
      <c r="I11" s="32">
        <v>0.98</v>
      </c>
      <c r="J11" s="34">
        <v>3</v>
      </c>
      <c r="K11" s="32">
        <v>0.11104700000000001</v>
      </c>
      <c r="L11" s="34">
        <v>1</v>
      </c>
      <c r="M11" s="32">
        <v>2.9960000000000001E-2</v>
      </c>
      <c r="N11" s="34">
        <v>1</v>
      </c>
      <c r="O11" s="32">
        <v>2.9960000000000001E-2</v>
      </c>
      <c r="P11" s="27">
        <v>0</v>
      </c>
      <c r="Q11" s="28">
        <v>0</v>
      </c>
      <c r="R11" s="26">
        <v>316</v>
      </c>
      <c r="S11" s="32">
        <v>10.21443</v>
      </c>
      <c r="T11" s="34">
        <v>34</v>
      </c>
      <c r="U11" s="32">
        <v>1.043407</v>
      </c>
      <c r="V11" s="34">
        <v>33</v>
      </c>
      <c r="W11" s="32">
        <v>1.013447</v>
      </c>
      <c r="X11" s="34">
        <v>32</v>
      </c>
      <c r="Y11" s="32">
        <v>0.98</v>
      </c>
      <c r="Z11" s="34">
        <v>0</v>
      </c>
      <c r="AA11" s="32">
        <v>0</v>
      </c>
      <c r="AB11" s="34">
        <v>1</v>
      </c>
      <c r="AC11" s="32">
        <v>2.9960000000000001E-2</v>
      </c>
      <c r="AD11" s="34">
        <v>1</v>
      </c>
      <c r="AE11" s="32">
        <v>2.9960000000000001E-2</v>
      </c>
      <c r="AF11" s="27">
        <v>0</v>
      </c>
      <c r="AG11" s="28">
        <v>0</v>
      </c>
      <c r="AH11" s="26">
        <v>414</v>
      </c>
      <c r="AI11" s="32">
        <v>14.221935</v>
      </c>
      <c r="AJ11" s="34">
        <v>10</v>
      </c>
      <c r="AK11" s="32">
        <v>0.34822999999999998</v>
      </c>
      <c r="AL11" s="34">
        <v>10</v>
      </c>
      <c r="AM11" s="32">
        <v>0.34822999999999998</v>
      </c>
      <c r="AN11" s="34">
        <v>6</v>
      </c>
      <c r="AO11" s="32">
        <v>0.203737</v>
      </c>
      <c r="AP11" s="34">
        <v>3</v>
      </c>
      <c r="AQ11" s="32">
        <v>0.11104700000000001</v>
      </c>
      <c r="AR11" s="34">
        <v>0</v>
      </c>
      <c r="AS11" s="32">
        <v>0</v>
      </c>
      <c r="AT11" s="34">
        <v>0</v>
      </c>
      <c r="AU11" s="32">
        <v>0</v>
      </c>
      <c r="AV11" s="27">
        <v>0</v>
      </c>
      <c r="AW11" s="28">
        <v>0</v>
      </c>
    </row>
    <row r="12" spans="1:49" x14ac:dyDescent="0.3">
      <c r="A12" s="24" t="s">
        <v>27</v>
      </c>
      <c r="B12" s="26">
        <v>551</v>
      </c>
      <c r="C12" s="32">
        <v>18.571569</v>
      </c>
      <c r="D12" s="34">
        <v>44</v>
      </c>
      <c r="E12" s="32">
        <v>1.3581190000000001</v>
      </c>
      <c r="F12" s="34">
        <v>38</v>
      </c>
      <c r="G12" s="32">
        <v>1.162364</v>
      </c>
      <c r="H12" s="34">
        <v>31</v>
      </c>
      <c r="I12" s="32">
        <v>0.97319900000000004</v>
      </c>
      <c r="J12" s="34">
        <v>7</v>
      </c>
      <c r="K12" s="32">
        <v>0.189165</v>
      </c>
      <c r="L12" s="34">
        <v>6</v>
      </c>
      <c r="M12" s="32">
        <v>0.19575500000000001</v>
      </c>
      <c r="N12" s="34">
        <v>2</v>
      </c>
      <c r="O12" s="32">
        <v>6.4912999999999998E-2</v>
      </c>
      <c r="P12" s="27">
        <v>4</v>
      </c>
      <c r="Q12" s="28">
        <v>0.13084200000000001</v>
      </c>
      <c r="R12" s="26">
        <v>418</v>
      </c>
      <c r="S12" s="32">
        <v>14.137019</v>
      </c>
      <c r="T12" s="34">
        <v>38</v>
      </c>
      <c r="U12" s="32">
        <v>1.1895169999999999</v>
      </c>
      <c r="V12" s="34">
        <v>32</v>
      </c>
      <c r="W12" s="32">
        <v>0.99376200000000003</v>
      </c>
      <c r="X12" s="34">
        <v>31</v>
      </c>
      <c r="Y12" s="32">
        <v>0.97319900000000004</v>
      </c>
      <c r="Z12" s="34">
        <v>1</v>
      </c>
      <c r="AA12" s="32">
        <v>2.0563000000000001E-2</v>
      </c>
      <c r="AB12" s="34">
        <v>6</v>
      </c>
      <c r="AC12" s="32">
        <v>0.19575500000000001</v>
      </c>
      <c r="AD12" s="34">
        <v>2</v>
      </c>
      <c r="AE12" s="32">
        <v>6.4912999999999998E-2</v>
      </c>
      <c r="AF12" s="27">
        <v>4</v>
      </c>
      <c r="AG12" s="28">
        <v>0.13084200000000001</v>
      </c>
      <c r="AH12" s="26">
        <v>175</v>
      </c>
      <c r="AI12" s="32">
        <v>5.7556339999999997</v>
      </c>
      <c r="AJ12" s="34">
        <v>8</v>
      </c>
      <c r="AK12" s="32">
        <v>0.21945600000000001</v>
      </c>
      <c r="AL12" s="34">
        <v>8</v>
      </c>
      <c r="AM12" s="32">
        <v>0.21945600000000001</v>
      </c>
      <c r="AN12" s="34">
        <v>1</v>
      </c>
      <c r="AO12" s="32">
        <v>3.0290999999999998E-2</v>
      </c>
      <c r="AP12" s="34">
        <v>7</v>
      </c>
      <c r="AQ12" s="32">
        <v>0.189165</v>
      </c>
      <c r="AR12" s="34">
        <v>0</v>
      </c>
      <c r="AS12" s="32">
        <v>0</v>
      </c>
      <c r="AT12" s="34">
        <v>0</v>
      </c>
      <c r="AU12" s="32">
        <v>0</v>
      </c>
      <c r="AV12" s="27">
        <v>0</v>
      </c>
      <c r="AW12" s="28">
        <v>0</v>
      </c>
    </row>
    <row r="13" spans="1:49" x14ac:dyDescent="0.3">
      <c r="A13" s="24" t="s">
        <v>29</v>
      </c>
      <c r="B13" s="26">
        <v>593</v>
      </c>
      <c r="C13" s="32">
        <v>18.005671</v>
      </c>
      <c r="D13" s="34">
        <v>71</v>
      </c>
      <c r="E13" s="32">
        <v>2.1040260000000002</v>
      </c>
      <c r="F13" s="34">
        <v>42</v>
      </c>
      <c r="G13" s="32">
        <v>1.28312</v>
      </c>
      <c r="H13" s="34">
        <v>37</v>
      </c>
      <c r="I13" s="32">
        <v>1.1283719999999999</v>
      </c>
      <c r="J13" s="34">
        <v>4</v>
      </c>
      <c r="K13" s="32">
        <v>0.12066</v>
      </c>
      <c r="L13" s="34">
        <v>29</v>
      </c>
      <c r="M13" s="32">
        <v>0.82090600000000002</v>
      </c>
      <c r="N13" s="34">
        <v>26</v>
      </c>
      <c r="O13" s="32">
        <v>0.74490699999999999</v>
      </c>
      <c r="P13" s="27">
        <v>3</v>
      </c>
      <c r="Q13" s="28">
        <v>7.5998999999999997E-2</v>
      </c>
      <c r="R13" s="26">
        <v>523</v>
      </c>
      <c r="S13" s="32">
        <v>15.761784</v>
      </c>
      <c r="T13" s="34">
        <v>67</v>
      </c>
      <c r="U13" s="32">
        <v>1.983366</v>
      </c>
      <c r="V13" s="34">
        <v>38</v>
      </c>
      <c r="W13" s="32">
        <v>1.16246</v>
      </c>
      <c r="X13" s="34">
        <v>37</v>
      </c>
      <c r="Y13" s="32">
        <v>1.1283719999999999</v>
      </c>
      <c r="Z13" s="34">
        <v>0</v>
      </c>
      <c r="AA13" s="32">
        <v>0</v>
      </c>
      <c r="AB13" s="34">
        <v>29</v>
      </c>
      <c r="AC13" s="32">
        <v>0.82090600000000002</v>
      </c>
      <c r="AD13" s="34">
        <v>26</v>
      </c>
      <c r="AE13" s="32">
        <v>0.74490699999999999</v>
      </c>
      <c r="AF13" s="27">
        <v>3</v>
      </c>
      <c r="AG13" s="28">
        <v>7.5998999999999997E-2</v>
      </c>
      <c r="AH13" s="26">
        <v>95</v>
      </c>
      <c r="AI13" s="32">
        <v>3.0260859999999998</v>
      </c>
      <c r="AJ13" s="34">
        <v>7</v>
      </c>
      <c r="AK13" s="32">
        <v>0.221607</v>
      </c>
      <c r="AL13" s="34">
        <v>6</v>
      </c>
      <c r="AM13" s="32">
        <v>0.18234</v>
      </c>
      <c r="AN13" s="34">
        <v>2</v>
      </c>
      <c r="AO13" s="32">
        <v>6.1678999999999998E-2</v>
      </c>
      <c r="AP13" s="34">
        <v>4</v>
      </c>
      <c r="AQ13" s="32">
        <v>0.12066</v>
      </c>
      <c r="AR13" s="34">
        <v>1</v>
      </c>
      <c r="AS13" s="32">
        <v>3.9267000000000003E-2</v>
      </c>
      <c r="AT13" s="34">
        <v>1</v>
      </c>
      <c r="AU13" s="32">
        <v>3.9267000000000003E-2</v>
      </c>
      <c r="AV13" s="27">
        <v>0</v>
      </c>
      <c r="AW13" s="28">
        <v>0</v>
      </c>
    </row>
    <row r="14" spans="1:49" x14ac:dyDescent="0.3">
      <c r="A14" s="24" t="s">
        <v>173</v>
      </c>
      <c r="B14" s="26">
        <v>432</v>
      </c>
      <c r="C14" s="32">
        <v>20.302129999999998</v>
      </c>
      <c r="D14" s="34">
        <v>31</v>
      </c>
      <c r="E14" s="32">
        <v>1.3735200000000001</v>
      </c>
      <c r="F14" s="34">
        <v>28</v>
      </c>
      <c r="G14" s="32">
        <v>1.236345</v>
      </c>
      <c r="H14" s="34">
        <v>17</v>
      </c>
      <c r="I14" s="32">
        <v>0.71852199999999999</v>
      </c>
      <c r="J14" s="34">
        <v>11</v>
      </c>
      <c r="K14" s="32">
        <v>0.51782399999999995</v>
      </c>
      <c r="L14" s="34">
        <v>3</v>
      </c>
      <c r="M14" s="32">
        <v>0.13717499999999999</v>
      </c>
      <c r="N14" s="34">
        <v>3</v>
      </c>
      <c r="O14" s="32">
        <v>0.13717499999999999</v>
      </c>
      <c r="P14" s="27">
        <v>0</v>
      </c>
      <c r="Q14" s="28">
        <v>0</v>
      </c>
      <c r="R14" s="26">
        <v>329</v>
      </c>
      <c r="S14" s="32">
        <v>15.227377000000001</v>
      </c>
      <c r="T14" s="34">
        <v>20</v>
      </c>
      <c r="U14" s="32">
        <v>0.85569700000000004</v>
      </c>
      <c r="V14" s="34">
        <v>17</v>
      </c>
      <c r="W14" s="32">
        <v>0.71852199999999999</v>
      </c>
      <c r="X14" s="34">
        <v>17</v>
      </c>
      <c r="Y14" s="32">
        <v>0.71852199999999999</v>
      </c>
      <c r="Z14" s="34">
        <v>0</v>
      </c>
      <c r="AA14" s="32">
        <v>0</v>
      </c>
      <c r="AB14" s="34">
        <v>3</v>
      </c>
      <c r="AC14" s="32">
        <v>0.13717499999999999</v>
      </c>
      <c r="AD14" s="34">
        <v>3</v>
      </c>
      <c r="AE14" s="32">
        <v>0.13717499999999999</v>
      </c>
      <c r="AF14" s="27">
        <v>0</v>
      </c>
      <c r="AG14" s="28">
        <v>0</v>
      </c>
      <c r="AH14" s="26">
        <v>136</v>
      </c>
      <c r="AI14" s="32">
        <v>6.8307979999999997</v>
      </c>
      <c r="AJ14" s="34">
        <v>13</v>
      </c>
      <c r="AK14" s="32">
        <v>0.62123300000000004</v>
      </c>
      <c r="AL14" s="34">
        <v>12</v>
      </c>
      <c r="AM14" s="32">
        <v>0.56888499999999997</v>
      </c>
      <c r="AN14" s="34">
        <v>1</v>
      </c>
      <c r="AO14" s="32">
        <v>5.1061000000000002E-2</v>
      </c>
      <c r="AP14" s="34">
        <v>11</v>
      </c>
      <c r="AQ14" s="32">
        <v>0.51782399999999995</v>
      </c>
      <c r="AR14" s="34">
        <v>1</v>
      </c>
      <c r="AS14" s="32">
        <v>5.2347999999999999E-2</v>
      </c>
      <c r="AT14" s="34">
        <v>1</v>
      </c>
      <c r="AU14" s="32">
        <v>5.2347999999999999E-2</v>
      </c>
      <c r="AV14" s="27">
        <v>0</v>
      </c>
      <c r="AW14" s="28">
        <v>0</v>
      </c>
    </row>
    <row r="15" spans="1:49" x14ac:dyDescent="0.3">
      <c r="A15" s="24" t="s">
        <v>31</v>
      </c>
      <c r="B15" s="26">
        <v>1728</v>
      </c>
      <c r="C15" s="32">
        <v>24.530041000000001</v>
      </c>
      <c r="D15" s="34">
        <v>127</v>
      </c>
      <c r="E15" s="32">
        <v>1.844042</v>
      </c>
      <c r="F15" s="34">
        <v>117</v>
      </c>
      <c r="G15" s="32">
        <v>1.5925819999999999</v>
      </c>
      <c r="H15" s="34">
        <v>70</v>
      </c>
      <c r="I15" s="32">
        <v>1.0070319999999999</v>
      </c>
      <c r="J15" s="34">
        <v>47</v>
      </c>
      <c r="K15" s="32">
        <v>0.58555000000000001</v>
      </c>
      <c r="L15" s="34">
        <v>10</v>
      </c>
      <c r="M15" s="32">
        <v>0.25146000000000002</v>
      </c>
      <c r="N15" s="34">
        <v>10</v>
      </c>
      <c r="O15" s="32">
        <v>0.25146000000000002</v>
      </c>
      <c r="P15" s="27">
        <v>0</v>
      </c>
      <c r="Q15" s="28">
        <v>0</v>
      </c>
      <c r="R15" s="26">
        <v>953</v>
      </c>
      <c r="S15" s="32">
        <v>15.800203</v>
      </c>
      <c r="T15" s="34">
        <v>78</v>
      </c>
      <c r="U15" s="32">
        <v>1.247212</v>
      </c>
      <c r="V15" s="34">
        <v>71</v>
      </c>
      <c r="W15" s="32">
        <v>1.0428040000000001</v>
      </c>
      <c r="X15" s="34">
        <v>70</v>
      </c>
      <c r="Y15" s="32">
        <v>1.0070319999999999</v>
      </c>
      <c r="Z15" s="34">
        <v>1</v>
      </c>
      <c r="AA15" s="32">
        <v>3.5771999999999998E-2</v>
      </c>
      <c r="AB15" s="34">
        <v>7</v>
      </c>
      <c r="AC15" s="32">
        <v>0.20440800000000001</v>
      </c>
      <c r="AD15" s="34">
        <v>7</v>
      </c>
      <c r="AE15" s="32">
        <v>0.20440800000000001</v>
      </c>
      <c r="AF15" s="27">
        <v>0</v>
      </c>
      <c r="AG15" s="28">
        <v>0</v>
      </c>
      <c r="AH15" s="26">
        <v>932</v>
      </c>
      <c r="AI15" s="32">
        <v>10.390454999999999</v>
      </c>
      <c r="AJ15" s="34">
        <v>59</v>
      </c>
      <c r="AK15" s="32">
        <v>0.75935799999999998</v>
      </c>
      <c r="AL15" s="34">
        <v>56</v>
      </c>
      <c r="AM15" s="32">
        <v>0.71230700000000002</v>
      </c>
      <c r="AN15" s="34">
        <v>9</v>
      </c>
      <c r="AO15" s="32">
        <v>0.12675700000000001</v>
      </c>
      <c r="AP15" s="34">
        <v>47</v>
      </c>
      <c r="AQ15" s="32">
        <v>0.58555000000000001</v>
      </c>
      <c r="AR15" s="34">
        <v>3</v>
      </c>
      <c r="AS15" s="32">
        <v>4.7051999999999997E-2</v>
      </c>
      <c r="AT15" s="34">
        <v>3</v>
      </c>
      <c r="AU15" s="32">
        <v>4.7051999999999997E-2</v>
      </c>
      <c r="AV15" s="27">
        <v>0</v>
      </c>
      <c r="AW15" s="28">
        <v>0</v>
      </c>
    </row>
    <row r="16" spans="1:49" x14ac:dyDescent="0.3">
      <c r="A16" s="24" t="s">
        <v>33</v>
      </c>
      <c r="B16" s="26">
        <v>684</v>
      </c>
      <c r="C16" s="32">
        <v>16.048331000000001</v>
      </c>
      <c r="D16" s="34">
        <v>63</v>
      </c>
      <c r="E16" s="32">
        <v>1.429319</v>
      </c>
      <c r="F16" s="34">
        <v>59</v>
      </c>
      <c r="G16" s="32">
        <v>1.316632</v>
      </c>
      <c r="H16" s="34">
        <v>53</v>
      </c>
      <c r="I16" s="32">
        <v>1.2247410000000001</v>
      </c>
      <c r="J16" s="34">
        <v>6</v>
      </c>
      <c r="K16" s="32">
        <v>9.1889999999999999E-2</v>
      </c>
      <c r="L16" s="34">
        <v>4</v>
      </c>
      <c r="M16" s="32">
        <v>0.112687</v>
      </c>
      <c r="N16" s="34">
        <v>3</v>
      </c>
      <c r="O16" s="32">
        <v>8.7589E-2</v>
      </c>
      <c r="P16" s="27">
        <v>1</v>
      </c>
      <c r="Q16" s="28">
        <v>2.5099E-2</v>
      </c>
      <c r="R16" s="26">
        <v>539</v>
      </c>
      <c r="S16" s="32">
        <v>12.380636000000001</v>
      </c>
      <c r="T16" s="34">
        <v>57</v>
      </c>
      <c r="U16" s="32">
        <v>1.337429</v>
      </c>
      <c r="V16" s="34">
        <v>53</v>
      </c>
      <c r="W16" s="32">
        <v>1.2247410000000001</v>
      </c>
      <c r="X16" s="34">
        <v>53</v>
      </c>
      <c r="Y16" s="32">
        <v>1.2247410000000001</v>
      </c>
      <c r="Z16" s="34">
        <v>0</v>
      </c>
      <c r="AA16" s="32">
        <v>0</v>
      </c>
      <c r="AB16" s="34">
        <v>4</v>
      </c>
      <c r="AC16" s="32">
        <v>0.112687</v>
      </c>
      <c r="AD16" s="34">
        <v>3</v>
      </c>
      <c r="AE16" s="32">
        <v>8.7589E-2</v>
      </c>
      <c r="AF16" s="27">
        <v>1</v>
      </c>
      <c r="AG16" s="28">
        <v>2.5099E-2</v>
      </c>
      <c r="AH16" s="26">
        <v>199</v>
      </c>
      <c r="AI16" s="32">
        <v>4.7287169999999996</v>
      </c>
      <c r="AJ16" s="34">
        <v>9</v>
      </c>
      <c r="AK16" s="32">
        <v>0.15368899999999999</v>
      </c>
      <c r="AL16" s="34">
        <v>9</v>
      </c>
      <c r="AM16" s="32">
        <v>0.15368899999999999</v>
      </c>
      <c r="AN16" s="34">
        <v>3</v>
      </c>
      <c r="AO16" s="32">
        <v>6.1797999999999999E-2</v>
      </c>
      <c r="AP16" s="34">
        <v>6</v>
      </c>
      <c r="AQ16" s="32">
        <v>9.1889999999999999E-2</v>
      </c>
      <c r="AR16" s="34">
        <v>0</v>
      </c>
      <c r="AS16" s="32">
        <v>0</v>
      </c>
      <c r="AT16" s="34">
        <v>0</v>
      </c>
      <c r="AU16" s="32">
        <v>0</v>
      </c>
      <c r="AV16" s="27">
        <v>0</v>
      </c>
      <c r="AW16" s="28">
        <v>0</v>
      </c>
    </row>
    <row r="17" spans="1:49" x14ac:dyDescent="0.3">
      <c r="A17" s="24" t="s">
        <v>35</v>
      </c>
      <c r="B17" s="26">
        <v>507</v>
      </c>
      <c r="C17" s="32">
        <v>16.872416000000001</v>
      </c>
      <c r="D17" s="34">
        <v>40</v>
      </c>
      <c r="E17" s="32">
        <v>1.2482960000000001</v>
      </c>
      <c r="F17" s="34">
        <v>35</v>
      </c>
      <c r="G17" s="32">
        <v>1.0794900000000001</v>
      </c>
      <c r="H17" s="34">
        <v>23</v>
      </c>
      <c r="I17" s="32">
        <v>0.68011699999999997</v>
      </c>
      <c r="J17" s="34">
        <v>11</v>
      </c>
      <c r="K17" s="32">
        <v>0.374108</v>
      </c>
      <c r="L17" s="34">
        <v>5</v>
      </c>
      <c r="M17" s="32">
        <v>0.16880600000000001</v>
      </c>
      <c r="N17" s="34">
        <v>4</v>
      </c>
      <c r="O17" s="32">
        <v>0.13930999999999999</v>
      </c>
      <c r="P17" s="27">
        <v>1</v>
      </c>
      <c r="Q17" s="28">
        <v>2.9496000000000001E-2</v>
      </c>
      <c r="R17" s="26">
        <v>321</v>
      </c>
      <c r="S17" s="32">
        <v>9.9625299999999992</v>
      </c>
      <c r="T17" s="34">
        <v>27</v>
      </c>
      <c r="U17" s="32">
        <v>0.81152899999999994</v>
      </c>
      <c r="V17" s="34">
        <v>23</v>
      </c>
      <c r="W17" s="32">
        <v>0.68031399999999997</v>
      </c>
      <c r="X17" s="34">
        <v>23</v>
      </c>
      <c r="Y17" s="32">
        <v>0.68031399999999997</v>
      </c>
      <c r="Z17" s="34">
        <v>0</v>
      </c>
      <c r="AA17" s="32">
        <v>0</v>
      </c>
      <c r="AB17" s="34">
        <v>4</v>
      </c>
      <c r="AC17" s="32">
        <v>0.131215</v>
      </c>
      <c r="AD17" s="34">
        <v>3</v>
      </c>
      <c r="AE17" s="32">
        <v>0.10170999999999999</v>
      </c>
      <c r="AF17" s="27">
        <v>1</v>
      </c>
      <c r="AG17" s="28">
        <v>2.9505E-2</v>
      </c>
      <c r="AH17" s="26">
        <v>223</v>
      </c>
      <c r="AI17" s="32">
        <v>8.0186840000000004</v>
      </c>
      <c r="AJ17" s="34">
        <v>16</v>
      </c>
      <c r="AK17" s="32">
        <v>0.52660499999999999</v>
      </c>
      <c r="AL17" s="34">
        <v>14</v>
      </c>
      <c r="AM17" s="32">
        <v>0.458345</v>
      </c>
      <c r="AN17" s="34">
        <v>2</v>
      </c>
      <c r="AO17" s="32">
        <v>5.8971000000000003E-2</v>
      </c>
      <c r="AP17" s="34">
        <v>11</v>
      </c>
      <c r="AQ17" s="32">
        <v>0.374108</v>
      </c>
      <c r="AR17" s="34">
        <v>2</v>
      </c>
      <c r="AS17" s="32">
        <v>6.8260000000000001E-2</v>
      </c>
      <c r="AT17" s="34">
        <v>2</v>
      </c>
      <c r="AU17" s="32">
        <v>6.8260000000000001E-2</v>
      </c>
      <c r="AV17" s="27">
        <v>0</v>
      </c>
      <c r="AW17" s="28">
        <v>0</v>
      </c>
    </row>
    <row r="18" spans="1:49" x14ac:dyDescent="0.3">
      <c r="A18" s="24" t="s">
        <v>37</v>
      </c>
      <c r="B18" s="26">
        <v>448</v>
      </c>
      <c r="C18" s="32">
        <v>14.685489</v>
      </c>
      <c r="D18" s="34">
        <v>43</v>
      </c>
      <c r="E18" s="32">
        <v>1.2875380000000001</v>
      </c>
      <c r="F18" s="34">
        <v>41</v>
      </c>
      <c r="G18" s="32">
        <v>1.2342439999999999</v>
      </c>
      <c r="H18" s="34">
        <v>31</v>
      </c>
      <c r="I18" s="32">
        <v>0.91958200000000001</v>
      </c>
      <c r="J18" s="34">
        <v>10</v>
      </c>
      <c r="K18" s="32">
        <v>0.314662</v>
      </c>
      <c r="L18" s="34">
        <v>2</v>
      </c>
      <c r="M18" s="32">
        <v>5.3295000000000002E-2</v>
      </c>
      <c r="N18" s="34">
        <v>2</v>
      </c>
      <c r="O18" s="32">
        <v>5.3295000000000002E-2</v>
      </c>
      <c r="P18" s="27">
        <v>0</v>
      </c>
      <c r="Q18" s="28">
        <v>0</v>
      </c>
      <c r="R18" s="26">
        <v>335</v>
      </c>
      <c r="S18" s="32">
        <v>11.056986</v>
      </c>
      <c r="T18" s="34">
        <v>34</v>
      </c>
      <c r="U18" s="32">
        <v>1.0022930000000001</v>
      </c>
      <c r="V18" s="34">
        <v>32</v>
      </c>
      <c r="W18" s="32">
        <v>0.94898499999999997</v>
      </c>
      <c r="X18" s="34">
        <v>31</v>
      </c>
      <c r="Y18" s="32">
        <v>0.919821</v>
      </c>
      <c r="Z18" s="34">
        <v>1</v>
      </c>
      <c r="AA18" s="32">
        <v>2.9163999999999999E-2</v>
      </c>
      <c r="AB18" s="34">
        <v>2</v>
      </c>
      <c r="AC18" s="32">
        <v>5.3309000000000002E-2</v>
      </c>
      <c r="AD18" s="34">
        <v>2</v>
      </c>
      <c r="AE18" s="32">
        <v>5.3309000000000002E-2</v>
      </c>
      <c r="AF18" s="27">
        <v>0</v>
      </c>
      <c r="AG18" s="28">
        <v>0</v>
      </c>
      <c r="AH18" s="26">
        <v>142</v>
      </c>
      <c r="AI18" s="32">
        <v>4.569375</v>
      </c>
      <c r="AJ18" s="34">
        <v>14</v>
      </c>
      <c r="AK18" s="32">
        <v>0.43981399999999998</v>
      </c>
      <c r="AL18" s="34">
        <v>14</v>
      </c>
      <c r="AM18" s="32">
        <v>0.43981399999999998</v>
      </c>
      <c r="AN18" s="34">
        <v>4</v>
      </c>
      <c r="AO18" s="32">
        <v>0.12515200000000001</v>
      </c>
      <c r="AP18" s="34">
        <v>10</v>
      </c>
      <c r="AQ18" s="32">
        <v>0.314662</v>
      </c>
      <c r="AR18" s="34">
        <v>0</v>
      </c>
      <c r="AS18" s="32">
        <v>0</v>
      </c>
      <c r="AT18" s="34">
        <v>0</v>
      </c>
      <c r="AU18" s="32">
        <v>0</v>
      </c>
      <c r="AV18" s="27">
        <v>0</v>
      </c>
      <c r="AW18" s="28">
        <v>0</v>
      </c>
    </row>
    <row r="19" spans="1:49" x14ac:dyDescent="0.3">
      <c r="A19" s="24" t="s">
        <v>38</v>
      </c>
      <c r="B19" s="26">
        <v>1033</v>
      </c>
      <c r="C19" s="32">
        <v>20.165323000000001</v>
      </c>
      <c r="D19" s="34">
        <v>54</v>
      </c>
      <c r="E19" s="32">
        <v>0.99721300000000002</v>
      </c>
      <c r="F19" s="34">
        <v>52</v>
      </c>
      <c r="G19" s="32">
        <v>0.93798700000000002</v>
      </c>
      <c r="H19" s="34">
        <v>33</v>
      </c>
      <c r="I19" s="32">
        <v>0.63754299999999997</v>
      </c>
      <c r="J19" s="34">
        <v>18</v>
      </c>
      <c r="K19" s="32">
        <v>0.29210000000000003</v>
      </c>
      <c r="L19" s="34">
        <v>2</v>
      </c>
      <c r="M19" s="32">
        <v>5.9225E-2</v>
      </c>
      <c r="N19" s="34">
        <v>0</v>
      </c>
      <c r="O19" s="32">
        <v>0</v>
      </c>
      <c r="P19" s="27">
        <v>2</v>
      </c>
      <c r="Q19" s="28">
        <v>5.9225E-2</v>
      </c>
      <c r="R19" s="26">
        <v>638</v>
      </c>
      <c r="S19" s="32">
        <v>13.645457</v>
      </c>
      <c r="T19" s="34">
        <v>38</v>
      </c>
      <c r="U19" s="32">
        <v>0.71702299999999997</v>
      </c>
      <c r="V19" s="34">
        <v>36</v>
      </c>
      <c r="W19" s="32">
        <v>0.65779799999999999</v>
      </c>
      <c r="X19" s="34">
        <v>33</v>
      </c>
      <c r="Y19" s="32">
        <v>0.63754299999999997</v>
      </c>
      <c r="Z19" s="34">
        <v>2</v>
      </c>
      <c r="AA19" s="32">
        <v>1.1911E-2</v>
      </c>
      <c r="AB19" s="34">
        <v>2</v>
      </c>
      <c r="AC19" s="32">
        <v>5.9225E-2</v>
      </c>
      <c r="AD19" s="34">
        <v>0</v>
      </c>
      <c r="AE19" s="32">
        <v>0</v>
      </c>
      <c r="AF19" s="27">
        <v>2</v>
      </c>
      <c r="AG19" s="28">
        <v>5.9225E-2</v>
      </c>
      <c r="AH19" s="26">
        <v>545</v>
      </c>
      <c r="AI19" s="32">
        <v>8.5750580000000003</v>
      </c>
      <c r="AJ19" s="34">
        <v>25</v>
      </c>
      <c r="AK19" s="32">
        <v>0.38527099999999997</v>
      </c>
      <c r="AL19" s="34">
        <v>25</v>
      </c>
      <c r="AM19" s="32">
        <v>0.38527099999999997</v>
      </c>
      <c r="AN19" s="34">
        <v>7</v>
      </c>
      <c r="AO19" s="32">
        <v>9.3171000000000004E-2</v>
      </c>
      <c r="AP19" s="34">
        <v>18</v>
      </c>
      <c r="AQ19" s="32">
        <v>0.29210000000000003</v>
      </c>
      <c r="AR19" s="34">
        <v>0</v>
      </c>
      <c r="AS19" s="32">
        <v>0</v>
      </c>
      <c r="AT19" s="34">
        <v>0</v>
      </c>
      <c r="AU19" s="32">
        <v>0</v>
      </c>
      <c r="AV19" s="27">
        <v>0</v>
      </c>
      <c r="AW19" s="28">
        <v>0</v>
      </c>
    </row>
    <row r="20" spans="1:49" x14ac:dyDescent="0.3">
      <c r="A20" s="24" t="s">
        <v>40</v>
      </c>
      <c r="B20" s="26">
        <v>649</v>
      </c>
      <c r="C20" s="32">
        <v>21.895581</v>
      </c>
      <c r="D20" s="34">
        <v>44</v>
      </c>
      <c r="E20" s="32">
        <v>1.5244279999999999</v>
      </c>
      <c r="F20" s="34">
        <v>32</v>
      </c>
      <c r="G20" s="32">
        <v>1.1225590000000001</v>
      </c>
      <c r="H20" s="34">
        <v>28</v>
      </c>
      <c r="I20" s="32">
        <v>0.96087500000000003</v>
      </c>
      <c r="J20" s="34">
        <v>4</v>
      </c>
      <c r="K20" s="32">
        <v>0.16168399999999999</v>
      </c>
      <c r="L20" s="34">
        <v>12</v>
      </c>
      <c r="M20" s="32">
        <v>0.40186899999999998</v>
      </c>
      <c r="N20" s="34">
        <v>2</v>
      </c>
      <c r="O20" s="32">
        <v>5.8799999999999998E-2</v>
      </c>
      <c r="P20" s="27">
        <v>10</v>
      </c>
      <c r="Q20" s="28">
        <v>0.34306900000000001</v>
      </c>
      <c r="R20" s="26">
        <v>498</v>
      </c>
      <c r="S20" s="32">
        <v>16.553118999999999</v>
      </c>
      <c r="T20" s="34">
        <v>39</v>
      </c>
      <c r="U20" s="32">
        <v>1.3149409999999999</v>
      </c>
      <c r="V20" s="34">
        <v>28</v>
      </c>
      <c r="W20" s="32">
        <v>0.961341</v>
      </c>
      <c r="X20" s="34">
        <v>28</v>
      </c>
      <c r="Y20" s="32">
        <v>0.961341</v>
      </c>
      <c r="Z20" s="34">
        <v>0</v>
      </c>
      <c r="AA20" s="32">
        <v>0</v>
      </c>
      <c r="AB20" s="34">
        <v>11</v>
      </c>
      <c r="AC20" s="32">
        <v>0.35360000000000003</v>
      </c>
      <c r="AD20" s="34">
        <v>2</v>
      </c>
      <c r="AE20" s="32">
        <v>5.8828999999999999E-2</v>
      </c>
      <c r="AF20" s="27">
        <v>9</v>
      </c>
      <c r="AG20" s="28">
        <v>0.29477100000000001</v>
      </c>
      <c r="AH20" s="26">
        <v>196</v>
      </c>
      <c r="AI20" s="32">
        <v>6.4996559999999999</v>
      </c>
      <c r="AJ20" s="34">
        <v>5</v>
      </c>
      <c r="AK20" s="32">
        <v>0.21012400000000001</v>
      </c>
      <c r="AL20" s="34">
        <v>4</v>
      </c>
      <c r="AM20" s="32">
        <v>0.16168399999999999</v>
      </c>
      <c r="AN20" s="34">
        <v>0</v>
      </c>
      <c r="AO20" s="32">
        <v>0</v>
      </c>
      <c r="AP20" s="34">
        <v>4</v>
      </c>
      <c r="AQ20" s="32">
        <v>0.16168399999999999</v>
      </c>
      <c r="AR20" s="34">
        <v>1</v>
      </c>
      <c r="AS20" s="32">
        <v>4.8439999999999997E-2</v>
      </c>
      <c r="AT20" s="34">
        <v>0</v>
      </c>
      <c r="AU20" s="32">
        <v>0</v>
      </c>
      <c r="AV20" s="27">
        <v>1</v>
      </c>
      <c r="AW20" s="28">
        <v>4.8439999999999997E-2</v>
      </c>
    </row>
    <row r="21" spans="1:49" x14ac:dyDescent="0.3">
      <c r="A21" s="24" t="s">
        <v>42</v>
      </c>
      <c r="B21" s="26">
        <v>506</v>
      </c>
      <c r="C21" s="32">
        <v>17.911287000000002</v>
      </c>
      <c r="D21" s="34">
        <v>22</v>
      </c>
      <c r="E21" s="32">
        <v>0.69948200000000005</v>
      </c>
      <c r="F21" s="34">
        <v>22</v>
      </c>
      <c r="G21" s="32">
        <v>0.69948200000000005</v>
      </c>
      <c r="H21" s="34">
        <v>16</v>
      </c>
      <c r="I21" s="32">
        <v>0.50145499999999998</v>
      </c>
      <c r="J21" s="34">
        <v>6</v>
      </c>
      <c r="K21" s="32">
        <v>0.19802600000000001</v>
      </c>
      <c r="L21" s="34">
        <v>0</v>
      </c>
      <c r="M21" s="32">
        <v>0</v>
      </c>
      <c r="N21" s="34">
        <v>0</v>
      </c>
      <c r="O21" s="32">
        <v>0</v>
      </c>
      <c r="P21" s="27">
        <v>0</v>
      </c>
      <c r="Q21" s="28">
        <v>0</v>
      </c>
      <c r="R21" s="26">
        <v>384</v>
      </c>
      <c r="S21" s="32">
        <v>13.24934</v>
      </c>
      <c r="T21" s="34">
        <v>17</v>
      </c>
      <c r="U21" s="32">
        <v>0.52636700000000003</v>
      </c>
      <c r="V21" s="34">
        <v>17</v>
      </c>
      <c r="W21" s="32">
        <v>0.52636700000000003</v>
      </c>
      <c r="X21" s="34">
        <v>16</v>
      </c>
      <c r="Y21" s="32">
        <v>0.50145499999999998</v>
      </c>
      <c r="Z21" s="34">
        <v>1</v>
      </c>
      <c r="AA21" s="32">
        <v>2.4912E-2</v>
      </c>
      <c r="AB21" s="34">
        <v>0</v>
      </c>
      <c r="AC21" s="32">
        <v>0</v>
      </c>
      <c r="AD21" s="34">
        <v>0</v>
      </c>
      <c r="AE21" s="32">
        <v>0</v>
      </c>
      <c r="AF21" s="27">
        <v>0</v>
      </c>
      <c r="AG21" s="28">
        <v>0</v>
      </c>
      <c r="AH21" s="26">
        <v>156</v>
      </c>
      <c r="AI21" s="32">
        <v>5.571434</v>
      </c>
      <c r="AJ21" s="34">
        <v>6</v>
      </c>
      <c r="AK21" s="32">
        <v>0.19802600000000001</v>
      </c>
      <c r="AL21" s="34">
        <v>6</v>
      </c>
      <c r="AM21" s="32">
        <v>0.19802600000000001</v>
      </c>
      <c r="AN21" s="34">
        <v>0</v>
      </c>
      <c r="AO21" s="32">
        <v>0</v>
      </c>
      <c r="AP21" s="34">
        <v>6</v>
      </c>
      <c r="AQ21" s="32">
        <v>0.19802600000000001</v>
      </c>
      <c r="AR21" s="34">
        <v>0</v>
      </c>
      <c r="AS21" s="32">
        <v>0</v>
      </c>
      <c r="AT21" s="34">
        <v>0</v>
      </c>
      <c r="AU21" s="32">
        <v>0</v>
      </c>
      <c r="AV21" s="27">
        <v>0</v>
      </c>
      <c r="AW21" s="28">
        <v>0</v>
      </c>
    </row>
    <row r="22" spans="1:49" x14ac:dyDescent="0.3">
      <c r="A22" s="24" t="s">
        <v>44</v>
      </c>
      <c r="B22" s="26">
        <v>770</v>
      </c>
      <c r="C22" s="32">
        <v>26.306553999999998</v>
      </c>
      <c r="D22" s="34">
        <v>48</v>
      </c>
      <c r="E22" s="32">
        <v>1.619564</v>
      </c>
      <c r="F22" s="34">
        <v>41</v>
      </c>
      <c r="G22" s="32">
        <v>1.365907</v>
      </c>
      <c r="H22" s="34">
        <v>35</v>
      </c>
      <c r="I22" s="32">
        <v>1.1727339999999999</v>
      </c>
      <c r="J22" s="34">
        <v>6</v>
      </c>
      <c r="K22" s="32">
        <v>0.19317300000000001</v>
      </c>
      <c r="L22" s="34">
        <v>7</v>
      </c>
      <c r="M22" s="32">
        <v>0.25365700000000002</v>
      </c>
      <c r="N22" s="34">
        <v>4</v>
      </c>
      <c r="O22" s="32">
        <v>0.16373699999999999</v>
      </c>
      <c r="P22" s="27">
        <v>3</v>
      </c>
      <c r="Q22" s="28">
        <v>8.9918999999999999E-2</v>
      </c>
      <c r="R22" s="26">
        <v>437</v>
      </c>
      <c r="S22" s="32">
        <v>15.18182</v>
      </c>
      <c r="T22" s="34">
        <v>42</v>
      </c>
      <c r="U22" s="32">
        <v>1.426391</v>
      </c>
      <c r="V22" s="34">
        <v>35</v>
      </c>
      <c r="W22" s="32">
        <v>1.1727339999999999</v>
      </c>
      <c r="X22" s="34">
        <v>35</v>
      </c>
      <c r="Y22" s="32">
        <v>1.1727339999999999</v>
      </c>
      <c r="Z22" s="34">
        <v>0</v>
      </c>
      <c r="AA22" s="32">
        <v>0</v>
      </c>
      <c r="AB22" s="34">
        <v>7</v>
      </c>
      <c r="AC22" s="32">
        <v>0.25365700000000002</v>
      </c>
      <c r="AD22" s="34">
        <v>4</v>
      </c>
      <c r="AE22" s="32">
        <v>0.16373699999999999</v>
      </c>
      <c r="AF22" s="27">
        <v>3</v>
      </c>
      <c r="AG22" s="28">
        <v>8.9918999999999999E-2</v>
      </c>
      <c r="AH22" s="26">
        <v>387</v>
      </c>
      <c r="AI22" s="32">
        <v>12.858656999999999</v>
      </c>
      <c r="AJ22" s="34">
        <v>10</v>
      </c>
      <c r="AK22" s="32">
        <v>0.31358799999999998</v>
      </c>
      <c r="AL22" s="34">
        <v>10</v>
      </c>
      <c r="AM22" s="32">
        <v>0.31358799999999998</v>
      </c>
      <c r="AN22" s="34">
        <v>4</v>
      </c>
      <c r="AO22" s="32">
        <v>0.12041499999999999</v>
      </c>
      <c r="AP22" s="34">
        <v>6</v>
      </c>
      <c r="AQ22" s="32">
        <v>0.19317300000000001</v>
      </c>
      <c r="AR22" s="34">
        <v>0</v>
      </c>
      <c r="AS22" s="32">
        <v>0</v>
      </c>
      <c r="AT22" s="34">
        <v>0</v>
      </c>
      <c r="AU22" s="32">
        <v>0</v>
      </c>
      <c r="AV22" s="27">
        <v>0</v>
      </c>
      <c r="AW22" s="28">
        <v>0</v>
      </c>
    </row>
    <row r="23" spans="1:49" x14ac:dyDescent="0.3">
      <c r="A23" s="24" t="s">
        <v>46</v>
      </c>
      <c r="B23" s="26">
        <v>680</v>
      </c>
      <c r="C23" s="32">
        <v>15.420180999999999</v>
      </c>
      <c r="D23" s="34">
        <v>68</v>
      </c>
      <c r="E23" s="32">
        <v>1.4480310000000001</v>
      </c>
      <c r="F23" s="34">
        <v>55</v>
      </c>
      <c r="G23" s="32">
        <v>1.162148</v>
      </c>
      <c r="H23" s="34">
        <v>42</v>
      </c>
      <c r="I23" s="32">
        <v>0.98347200000000001</v>
      </c>
      <c r="J23" s="34">
        <v>13</v>
      </c>
      <c r="K23" s="32">
        <v>0.178676</v>
      </c>
      <c r="L23" s="34">
        <v>13</v>
      </c>
      <c r="M23" s="32">
        <v>0.285883</v>
      </c>
      <c r="N23" s="34">
        <v>13</v>
      </c>
      <c r="O23" s="32">
        <v>0.285883</v>
      </c>
      <c r="P23" s="27">
        <v>0</v>
      </c>
      <c r="Q23" s="28">
        <v>0</v>
      </c>
      <c r="R23" s="26">
        <v>573</v>
      </c>
      <c r="S23" s="32">
        <v>13.112869</v>
      </c>
      <c r="T23" s="34">
        <v>54</v>
      </c>
      <c r="U23" s="32">
        <v>1.2614300000000001</v>
      </c>
      <c r="V23" s="34">
        <v>42</v>
      </c>
      <c r="W23" s="32">
        <v>0.98347200000000001</v>
      </c>
      <c r="X23" s="34">
        <v>42</v>
      </c>
      <c r="Y23" s="32">
        <v>0.98347200000000001</v>
      </c>
      <c r="Z23" s="34">
        <v>0</v>
      </c>
      <c r="AA23" s="32">
        <v>0</v>
      </c>
      <c r="AB23" s="34">
        <v>12</v>
      </c>
      <c r="AC23" s="32">
        <v>0.27795799999999998</v>
      </c>
      <c r="AD23" s="34">
        <v>12</v>
      </c>
      <c r="AE23" s="32">
        <v>0.27795799999999998</v>
      </c>
      <c r="AF23" s="27">
        <v>0</v>
      </c>
      <c r="AG23" s="28">
        <v>0</v>
      </c>
      <c r="AH23" s="26">
        <v>141</v>
      </c>
      <c r="AI23" s="32">
        <v>2.8646240000000001</v>
      </c>
      <c r="AJ23" s="34">
        <v>14</v>
      </c>
      <c r="AK23" s="32">
        <v>0.18660199999999999</v>
      </c>
      <c r="AL23" s="34">
        <v>13</v>
      </c>
      <c r="AM23" s="32">
        <v>0.178676</v>
      </c>
      <c r="AN23" s="34">
        <v>0</v>
      </c>
      <c r="AO23" s="32">
        <v>0</v>
      </c>
      <c r="AP23" s="34">
        <v>13</v>
      </c>
      <c r="AQ23" s="32">
        <v>0.178676</v>
      </c>
      <c r="AR23" s="34">
        <v>1</v>
      </c>
      <c r="AS23" s="32">
        <v>7.9249999999999998E-3</v>
      </c>
      <c r="AT23" s="34">
        <v>1</v>
      </c>
      <c r="AU23" s="32">
        <v>7.9249999999999998E-3</v>
      </c>
      <c r="AV23" s="27">
        <v>0</v>
      </c>
      <c r="AW23" s="28">
        <v>0</v>
      </c>
    </row>
    <row r="24" spans="1:49" x14ac:dyDescent="0.3">
      <c r="A24" s="24" t="s">
        <v>48</v>
      </c>
      <c r="B24" s="26">
        <v>598</v>
      </c>
      <c r="C24" s="32">
        <v>21.989591999999998</v>
      </c>
      <c r="D24" s="34">
        <v>31</v>
      </c>
      <c r="E24" s="32">
        <v>1.084892</v>
      </c>
      <c r="F24" s="34">
        <v>30</v>
      </c>
      <c r="G24" s="32">
        <v>1.0582819999999999</v>
      </c>
      <c r="H24" s="34">
        <v>27</v>
      </c>
      <c r="I24" s="32">
        <v>0.94289500000000004</v>
      </c>
      <c r="J24" s="34">
        <v>3</v>
      </c>
      <c r="K24" s="32">
        <v>0.115387</v>
      </c>
      <c r="L24" s="34">
        <v>1</v>
      </c>
      <c r="M24" s="32">
        <v>2.6610000000000002E-2</v>
      </c>
      <c r="N24" s="34">
        <v>0</v>
      </c>
      <c r="O24" s="32">
        <v>0</v>
      </c>
      <c r="P24" s="27">
        <v>1</v>
      </c>
      <c r="Q24" s="28">
        <v>2.6610000000000002E-2</v>
      </c>
      <c r="R24" s="26">
        <v>546</v>
      </c>
      <c r="S24" s="32">
        <v>20.067843</v>
      </c>
      <c r="T24" s="34">
        <v>28</v>
      </c>
      <c r="U24" s="32">
        <v>0.96950499999999995</v>
      </c>
      <c r="V24" s="34">
        <v>27</v>
      </c>
      <c r="W24" s="32">
        <v>0.94289500000000004</v>
      </c>
      <c r="X24" s="34">
        <v>27</v>
      </c>
      <c r="Y24" s="32">
        <v>0.94289500000000004</v>
      </c>
      <c r="Z24" s="34">
        <v>0</v>
      </c>
      <c r="AA24" s="32">
        <v>0</v>
      </c>
      <c r="AB24" s="34">
        <v>1</v>
      </c>
      <c r="AC24" s="32">
        <v>2.6610000000000002E-2</v>
      </c>
      <c r="AD24" s="34">
        <v>0</v>
      </c>
      <c r="AE24" s="32">
        <v>0</v>
      </c>
      <c r="AF24" s="27">
        <v>1</v>
      </c>
      <c r="AG24" s="28">
        <v>2.6610000000000002E-2</v>
      </c>
      <c r="AH24" s="26">
        <v>72</v>
      </c>
      <c r="AI24" s="32">
        <v>2.7296849999999999</v>
      </c>
      <c r="AJ24" s="34">
        <v>3</v>
      </c>
      <c r="AK24" s="32">
        <v>0.115387</v>
      </c>
      <c r="AL24" s="34">
        <v>3</v>
      </c>
      <c r="AM24" s="32">
        <v>0.115387</v>
      </c>
      <c r="AN24" s="34">
        <v>0</v>
      </c>
      <c r="AO24" s="32">
        <v>0</v>
      </c>
      <c r="AP24" s="34">
        <v>3</v>
      </c>
      <c r="AQ24" s="32">
        <v>0.115387</v>
      </c>
      <c r="AR24" s="34">
        <v>0</v>
      </c>
      <c r="AS24" s="32">
        <v>0</v>
      </c>
      <c r="AT24" s="34">
        <v>0</v>
      </c>
      <c r="AU24" s="32">
        <v>0</v>
      </c>
      <c r="AV24" s="27">
        <v>0</v>
      </c>
      <c r="AW24" s="28">
        <v>0</v>
      </c>
    </row>
    <row r="25" spans="1:49" x14ac:dyDescent="0.3">
      <c r="A25" s="24" t="s">
        <v>50</v>
      </c>
      <c r="B25" s="26">
        <v>639</v>
      </c>
      <c r="C25" s="32">
        <v>21.696021000000002</v>
      </c>
      <c r="D25" s="34">
        <v>69</v>
      </c>
      <c r="E25" s="32">
        <v>2.1120109999999999</v>
      </c>
      <c r="F25" s="34">
        <v>69</v>
      </c>
      <c r="G25" s="32">
        <v>2.1120109999999999</v>
      </c>
      <c r="H25" s="34">
        <v>62</v>
      </c>
      <c r="I25" s="32">
        <v>1.912353</v>
      </c>
      <c r="J25" s="34">
        <v>6</v>
      </c>
      <c r="K25" s="32">
        <v>0.17619699999999999</v>
      </c>
      <c r="L25" s="34">
        <v>0</v>
      </c>
      <c r="M25" s="32">
        <v>0</v>
      </c>
      <c r="N25" s="34">
        <v>0</v>
      </c>
      <c r="O25" s="32">
        <v>0</v>
      </c>
      <c r="P25" s="27">
        <v>0</v>
      </c>
      <c r="Q25" s="28">
        <v>0</v>
      </c>
      <c r="R25" s="26">
        <v>568</v>
      </c>
      <c r="S25" s="32">
        <v>19.769811000000001</v>
      </c>
      <c r="T25" s="34">
        <v>63</v>
      </c>
      <c r="U25" s="32">
        <v>1.9358139999999999</v>
      </c>
      <c r="V25" s="34">
        <v>63</v>
      </c>
      <c r="W25" s="32">
        <v>1.9358139999999999</v>
      </c>
      <c r="X25" s="34">
        <v>62</v>
      </c>
      <c r="Y25" s="32">
        <v>1.912353</v>
      </c>
      <c r="Z25" s="34">
        <v>0</v>
      </c>
      <c r="AA25" s="32">
        <v>0</v>
      </c>
      <c r="AB25" s="34">
        <v>0</v>
      </c>
      <c r="AC25" s="32">
        <v>0</v>
      </c>
      <c r="AD25" s="34">
        <v>0</v>
      </c>
      <c r="AE25" s="32">
        <v>0</v>
      </c>
      <c r="AF25" s="27">
        <v>0</v>
      </c>
      <c r="AG25" s="28">
        <v>0</v>
      </c>
      <c r="AH25" s="26">
        <v>85</v>
      </c>
      <c r="AI25" s="32">
        <v>2.3919640000000002</v>
      </c>
      <c r="AJ25" s="34">
        <v>10</v>
      </c>
      <c r="AK25" s="32">
        <v>0.29290300000000002</v>
      </c>
      <c r="AL25" s="34">
        <v>10</v>
      </c>
      <c r="AM25" s="32">
        <v>0.29290300000000002</v>
      </c>
      <c r="AN25" s="34">
        <v>4</v>
      </c>
      <c r="AO25" s="32">
        <v>0.116706</v>
      </c>
      <c r="AP25" s="34">
        <v>6</v>
      </c>
      <c r="AQ25" s="32">
        <v>0.17619699999999999</v>
      </c>
      <c r="AR25" s="34">
        <v>0</v>
      </c>
      <c r="AS25" s="32">
        <v>0</v>
      </c>
      <c r="AT25" s="34">
        <v>0</v>
      </c>
      <c r="AU25" s="32">
        <v>0</v>
      </c>
      <c r="AV25" s="27">
        <v>0</v>
      </c>
      <c r="AW25" s="28">
        <v>0</v>
      </c>
    </row>
    <row r="26" spans="1:49" x14ac:dyDescent="0.3">
      <c r="A26" s="24" t="s">
        <v>52</v>
      </c>
      <c r="B26" s="26">
        <v>909</v>
      </c>
      <c r="C26" s="32">
        <v>20.757104000000002</v>
      </c>
      <c r="D26" s="34">
        <v>52</v>
      </c>
      <c r="E26" s="32">
        <v>0.99254200000000004</v>
      </c>
      <c r="F26" s="34">
        <v>33</v>
      </c>
      <c r="G26" s="32">
        <v>0.65681999999999996</v>
      </c>
      <c r="H26" s="34">
        <v>24</v>
      </c>
      <c r="I26" s="32">
        <v>0.455094</v>
      </c>
      <c r="J26" s="34">
        <v>9</v>
      </c>
      <c r="K26" s="32">
        <v>0.20172599999999999</v>
      </c>
      <c r="L26" s="34">
        <v>19</v>
      </c>
      <c r="M26" s="32">
        <v>0.33572299999999999</v>
      </c>
      <c r="N26" s="34">
        <v>19</v>
      </c>
      <c r="O26" s="32">
        <v>0.33572299999999999</v>
      </c>
      <c r="P26" s="27">
        <v>0</v>
      </c>
      <c r="Q26" s="28">
        <v>0</v>
      </c>
      <c r="R26" s="26">
        <v>656</v>
      </c>
      <c r="S26" s="32">
        <v>13.677740999999999</v>
      </c>
      <c r="T26" s="34">
        <v>40</v>
      </c>
      <c r="U26" s="32">
        <v>0.75532699999999997</v>
      </c>
      <c r="V26" s="34">
        <v>24</v>
      </c>
      <c r="W26" s="32">
        <v>0.455094</v>
      </c>
      <c r="X26" s="34">
        <v>24</v>
      </c>
      <c r="Y26" s="32">
        <v>0.455094</v>
      </c>
      <c r="Z26" s="34">
        <v>0</v>
      </c>
      <c r="AA26" s="32">
        <v>0</v>
      </c>
      <c r="AB26" s="34">
        <v>16</v>
      </c>
      <c r="AC26" s="32">
        <v>0.30023300000000003</v>
      </c>
      <c r="AD26" s="34">
        <v>16</v>
      </c>
      <c r="AE26" s="32">
        <v>0.30023300000000003</v>
      </c>
      <c r="AF26" s="27">
        <v>0</v>
      </c>
      <c r="AG26" s="28">
        <v>0</v>
      </c>
      <c r="AH26" s="26">
        <v>303</v>
      </c>
      <c r="AI26" s="32">
        <v>8.3294339999999991</v>
      </c>
      <c r="AJ26" s="34">
        <v>12</v>
      </c>
      <c r="AK26" s="32">
        <v>0.23721500000000001</v>
      </c>
      <c r="AL26" s="34">
        <v>9</v>
      </c>
      <c r="AM26" s="32">
        <v>0.20172599999999999</v>
      </c>
      <c r="AN26" s="34">
        <v>0</v>
      </c>
      <c r="AO26" s="32">
        <v>0</v>
      </c>
      <c r="AP26" s="34">
        <v>9</v>
      </c>
      <c r="AQ26" s="32">
        <v>0.20172599999999999</v>
      </c>
      <c r="AR26" s="34">
        <v>3</v>
      </c>
      <c r="AS26" s="32">
        <v>3.5490000000000001E-2</v>
      </c>
      <c r="AT26" s="34">
        <v>3</v>
      </c>
      <c r="AU26" s="32">
        <v>3.5490000000000001E-2</v>
      </c>
      <c r="AV26" s="27">
        <v>0</v>
      </c>
      <c r="AW26" s="28">
        <v>0</v>
      </c>
    </row>
    <row r="27" spans="1:49" x14ac:dyDescent="0.3">
      <c r="A27" s="24" t="s">
        <v>54</v>
      </c>
      <c r="B27" s="26">
        <v>1678</v>
      </c>
      <c r="C27" s="32">
        <v>27.382362000000001</v>
      </c>
      <c r="D27" s="34">
        <v>134</v>
      </c>
      <c r="E27" s="32">
        <v>2.0259860000000001</v>
      </c>
      <c r="F27" s="34">
        <v>134</v>
      </c>
      <c r="G27" s="32">
        <v>2.0259860000000001</v>
      </c>
      <c r="H27" s="34">
        <v>107</v>
      </c>
      <c r="I27" s="32">
        <v>1.657462</v>
      </c>
      <c r="J27" s="34">
        <v>24</v>
      </c>
      <c r="K27" s="32">
        <v>0.27482299999999998</v>
      </c>
      <c r="L27" s="34">
        <v>0</v>
      </c>
      <c r="M27" s="32">
        <v>0</v>
      </c>
      <c r="N27" s="34">
        <v>0</v>
      </c>
      <c r="O27" s="32">
        <v>0</v>
      </c>
      <c r="P27" s="27">
        <v>0</v>
      </c>
      <c r="Q27" s="28">
        <v>0</v>
      </c>
      <c r="R27" s="26">
        <v>953</v>
      </c>
      <c r="S27" s="32">
        <v>19.139151999999999</v>
      </c>
      <c r="T27" s="34">
        <v>111</v>
      </c>
      <c r="U27" s="32">
        <v>1.7546980000000001</v>
      </c>
      <c r="V27" s="34">
        <v>111</v>
      </c>
      <c r="W27" s="32">
        <v>1.7546980000000001</v>
      </c>
      <c r="X27" s="34">
        <v>107</v>
      </c>
      <c r="Y27" s="32">
        <v>1.658034</v>
      </c>
      <c r="Z27" s="34">
        <v>1</v>
      </c>
      <c r="AA27" s="32">
        <v>2.931E-3</v>
      </c>
      <c r="AB27" s="34">
        <v>0</v>
      </c>
      <c r="AC27" s="32">
        <v>0</v>
      </c>
      <c r="AD27" s="34">
        <v>0</v>
      </c>
      <c r="AE27" s="32">
        <v>0</v>
      </c>
      <c r="AF27" s="27">
        <v>0</v>
      </c>
      <c r="AG27" s="28">
        <v>0</v>
      </c>
      <c r="AH27" s="26">
        <v>942</v>
      </c>
      <c r="AI27" s="32">
        <v>10.665362</v>
      </c>
      <c r="AJ27" s="34">
        <v>41</v>
      </c>
      <c r="AK27" s="32">
        <v>0.45608300000000002</v>
      </c>
      <c r="AL27" s="34">
        <v>41</v>
      </c>
      <c r="AM27" s="32">
        <v>0.45608300000000002</v>
      </c>
      <c r="AN27" s="34">
        <v>16</v>
      </c>
      <c r="AO27" s="32">
        <v>0.15329999999999999</v>
      </c>
      <c r="AP27" s="34">
        <v>24</v>
      </c>
      <c r="AQ27" s="32">
        <v>0.27482299999999998</v>
      </c>
      <c r="AR27" s="34">
        <v>0</v>
      </c>
      <c r="AS27" s="32">
        <v>0</v>
      </c>
      <c r="AT27" s="34">
        <v>0</v>
      </c>
      <c r="AU27" s="32">
        <v>0</v>
      </c>
      <c r="AV27" s="27">
        <v>0</v>
      </c>
      <c r="AW27" s="28">
        <v>0</v>
      </c>
    </row>
    <row r="28" spans="1:49" x14ac:dyDescent="0.3">
      <c r="A28" s="24" t="s">
        <v>56</v>
      </c>
      <c r="B28" s="26">
        <v>908</v>
      </c>
      <c r="C28" s="32">
        <v>20.251746000000001</v>
      </c>
      <c r="D28" s="34">
        <v>124</v>
      </c>
      <c r="E28" s="32">
        <v>1.9554260000000001</v>
      </c>
      <c r="F28" s="34">
        <v>111</v>
      </c>
      <c r="G28" s="32">
        <v>1.7035400000000001</v>
      </c>
      <c r="H28" s="34">
        <v>95</v>
      </c>
      <c r="I28" s="32">
        <v>1.329952</v>
      </c>
      <c r="J28" s="34">
        <v>16</v>
      </c>
      <c r="K28" s="32">
        <v>0.37358799999999998</v>
      </c>
      <c r="L28" s="34">
        <v>13</v>
      </c>
      <c r="M28" s="32">
        <v>0.251886</v>
      </c>
      <c r="N28" s="34">
        <v>8</v>
      </c>
      <c r="O28" s="32">
        <v>0.12809300000000001</v>
      </c>
      <c r="P28" s="27">
        <v>5</v>
      </c>
      <c r="Q28" s="28">
        <v>0.123793</v>
      </c>
      <c r="R28" s="26">
        <v>560</v>
      </c>
      <c r="S28" s="32">
        <v>13.001258999999999</v>
      </c>
      <c r="T28" s="34">
        <v>108</v>
      </c>
      <c r="U28" s="32">
        <v>1.5818380000000001</v>
      </c>
      <c r="V28" s="34">
        <v>95</v>
      </c>
      <c r="W28" s="32">
        <v>1.329952</v>
      </c>
      <c r="X28" s="34">
        <v>95</v>
      </c>
      <c r="Y28" s="32">
        <v>1.329952</v>
      </c>
      <c r="Z28" s="34">
        <v>0</v>
      </c>
      <c r="AA28" s="32">
        <v>0</v>
      </c>
      <c r="AB28" s="34">
        <v>13</v>
      </c>
      <c r="AC28" s="32">
        <v>0.251886</v>
      </c>
      <c r="AD28" s="34">
        <v>8</v>
      </c>
      <c r="AE28" s="32">
        <v>0.12809300000000001</v>
      </c>
      <c r="AF28" s="27">
        <v>5</v>
      </c>
      <c r="AG28" s="28">
        <v>0.123793</v>
      </c>
      <c r="AH28" s="26">
        <v>402</v>
      </c>
      <c r="AI28" s="32">
        <v>8.3149540000000002</v>
      </c>
      <c r="AJ28" s="34">
        <v>22</v>
      </c>
      <c r="AK28" s="32">
        <v>0.44266899999999998</v>
      </c>
      <c r="AL28" s="34">
        <v>17</v>
      </c>
      <c r="AM28" s="32">
        <v>0.39026699999999998</v>
      </c>
      <c r="AN28" s="34">
        <v>1</v>
      </c>
      <c r="AO28" s="32">
        <v>1.6678999999999999E-2</v>
      </c>
      <c r="AP28" s="34">
        <v>16</v>
      </c>
      <c r="AQ28" s="32">
        <v>0.37358799999999998</v>
      </c>
      <c r="AR28" s="34">
        <v>5</v>
      </c>
      <c r="AS28" s="32">
        <v>5.2401999999999997E-2</v>
      </c>
      <c r="AT28" s="34">
        <v>5</v>
      </c>
      <c r="AU28" s="32">
        <v>5.2401999999999997E-2</v>
      </c>
      <c r="AV28" s="27">
        <v>0</v>
      </c>
      <c r="AW28" s="28">
        <v>0</v>
      </c>
    </row>
    <row r="29" spans="1:49" x14ac:dyDescent="0.3">
      <c r="A29" s="24" t="s">
        <v>58</v>
      </c>
      <c r="B29" s="26">
        <v>660</v>
      </c>
      <c r="C29" s="32">
        <v>21.593606000000001</v>
      </c>
      <c r="D29" s="34">
        <v>45</v>
      </c>
      <c r="E29" s="32">
        <v>1.366012</v>
      </c>
      <c r="F29" s="34">
        <v>31</v>
      </c>
      <c r="G29" s="32">
        <v>0.90554100000000004</v>
      </c>
      <c r="H29" s="34">
        <v>27</v>
      </c>
      <c r="I29" s="32">
        <v>0.80580300000000005</v>
      </c>
      <c r="J29" s="34">
        <v>4</v>
      </c>
      <c r="K29" s="32">
        <v>9.9737999999999993E-2</v>
      </c>
      <c r="L29" s="34">
        <v>14</v>
      </c>
      <c r="M29" s="32">
        <v>0.46047100000000002</v>
      </c>
      <c r="N29" s="34">
        <v>8</v>
      </c>
      <c r="O29" s="32">
        <v>0.26042500000000002</v>
      </c>
      <c r="P29" s="27">
        <v>6</v>
      </c>
      <c r="Q29" s="28">
        <v>0.200045</v>
      </c>
      <c r="R29" s="26">
        <v>430</v>
      </c>
      <c r="S29" s="32">
        <v>14.261863999999999</v>
      </c>
      <c r="T29" s="34">
        <v>41</v>
      </c>
      <c r="U29" s="32">
        <v>1.2662739999999999</v>
      </c>
      <c r="V29" s="34">
        <v>27</v>
      </c>
      <c r="W29" s="32">
        <v>0.80580300000000005</v>
      </c>
      <c r="X29" s="34">
        <v>27</v>
      </c>
      <c r="Y29" s="32">
        <v>0.80580300000000005</v>
      </c>
      <c r="Z29" s="34">
        <v>0</v>
      </c>
      <c r="AA29" s="32">
        <v>0</v>
      </c>
      <c r="AB29" s="34">
        <v>14</v>
      </c>
      <c r="AC29" s="32">
        <v>0.46047100000000002</v>
      </c>
      <c r="AD29" s="34">
        <v>8</v>
      </c>
      <c r="AE29" s="32">
        <v>0.26042500000000002</v>
      </c>
      <c r="AF29" s="27">
        <v>6</v>
      </c>
      <c r="AG29" s="28">
        <v>0.200045</v>
      </c>
      <c r="AH29" s="26">
        <v>267</v>
      </c>
      <c r="AI29" s="32">
        <v>8.4548400000000008</v>
      </c>
      <c r="AJ29" s="34">
        <v>7</v>
      </c>
      <c r="AK29" s="32">
        <v>0.17998900000000001</v>
      </c>
      <c r="AL29" s="34">
        <v>5</v>
      </c>
      <c r="AM29" s="32">
        <v>0.11844</v>
      </c>
      <c r="AN29" s="34">
        <v>1</v>
      </c>
      <c r="AO29" s="32">
        <v>1.8702E-2</v>
      </c>
      <c r="AP29" s="34">
        <v>4</v>
      </c>
      <c r="AQ29" s="32">
        <v>9.9737999999999993E-2</v>
      </c>
      <c r="AR29" s="34">
        <v>2</v>
      </c>
      <c r="AS29" s="32">
        <v>6.1550000000000001E-2</v>
      </c>
      <c r="AT29" s="34">
        <v>1</v>
      </c>
      <c r="AU29" s="32">
        <v>3.3105999999999997E-2</v>
      </c>
      <c r="AV29" s="27">
        <v>1</v>
      </c>
      <c r="AW29" s="28">
        <v>2.8444000000000001E-2</v>
      </c>
    </row>
    <row r="30" spans="1:49" x14ac:dyDescent="0.3">
      <c r="A30" s="24" t="s">
        <v>60</v>
      </c>
      <c r="B30" s="26">
        <v>337</v>
      </c>
      <c r="C30" s="32">
        <v>11.505164000000001</v>
      </c>
      <c r="D30" s="34">
        <v>24</v>
      </c>
      <c r="E30" s="32">
        <v>0.763015</v>
      </c>
      <c r="F30" s="34">
        <v>24</v>
      </c>
      <c r="G30" s="32">
        <v>0.763015</v>
      </c>
      <c r="H30" s="34">
        <v>21</v>
      </c>
      <c r="I30" s="32">
        <v>0.66608900000000004</v>
      </c>
      <c r="J30" s="34">
        <v>3</v>
      </c>
      <c r="K30" s="32">
        <v>9.6925999999999998E-2</v>
      </c>
      <c r="L30" s="34">
        <v>0</v>
      </c>
      <c r="M30" s="32">
        <v>0</v>
      </c>
      <c r="N30" s="34">
        <v>0</v>
      </c>
      <c r="O30" s="32">
        <v>0</v>
      </c>
      <c r="P30" s="27">
        <v>0</v>
      </c>
      <c r="Q30" s="28">
        <v>0</v>
      </c>
      <c r="R30" s="26">
        <v>302</v>
      </c>
      <c r="S30" s="32">
        <v>10.224299</v>
      </c>
      <c r="T30" s="34">
        <v>21</v>
      </c>
      <c r="U30" s="32">
        <v>0.66608900000000004</v>
      </c>
      <c r="V30" s="34">
        <v>21</v>
      </c>
      <c r="W30" s="32">
        <v>0.66608900000000004</v>
      </c>
      <c r="X30" s="34">
        <v>21</v>
      </c>
      <c r="Y30" s="32">
        <v>0.66608900000000004</v>
      </c>
      <c r="Z30" s="34">
        <v>0</v>
      </c>
      <c r="AA30" s="32">
        <v>0</v>
      </c>
      <c r="AB30" s="34">
        <v>0</v>
      </c>
      <c r="AC30" s="32">
        <v>0</v>
      </c>
      <c r="AD30" s="34">
        <v>0</v>
      </c>
      <c r="AE30" s="32">
        <v>0</v>
      </c>
      <c r="AF30" s="27">
        <v>0</v>
      </c>
      <c r="AG30" s="28">
        <v>0</v>
      </c>
      <c r="AH30" s="26">
        <v>43</v>
      </c>
      <c r="AI30" s="32">
        <v>1.55758</v>
      </c>
      <c r="AJ30" s="34">
        <v>3</v>
      </c>
      <c r="AK30" s="32">
        <v>9.6925999999999998E-2</v>
      </c>
      <c r="AL30" s="34">
        <v>3</v>
      </c>
      <c r="AM30" s="32">
        <v>9.6925999999999998E-2</v>
      </c>
      <c r="AN30" s="34">
        <v>0</v>
      </c>
      <c r="AO30" s="32">
        <v>0</v>
      </c>
      <c r="AP30" s="34">
        <v>3</v>
      </c>
      <c r="AQ30" s="32">
        <v>9.6925999999999998E-2</v>
      </c>
      <c r="AR30" s="34">
        <v>0</v>
      </c>
      <c r="AS30" s="32">
        <v>0</v>
      </c>
      <c r="AT30" s="34">
        <v>0</v>
      </c>
      <c r="AU30" s="32">
        <v>0</v>
      </c>
      <c r="AV30" s="27">
        <v>0</v>
      </c>
      <c r="AW30" s="28">
        <v>0</v>
      </c>
    </row>
    <row r="31" spans="1:49" x14ac:dyDescent="0.3">
      <c r="A31" s="24" t="s">
        <v>62</v>
      </c>
      <c r="B31" s="26">
        <v>469</v>
      </c>
      <c r="C31" s="32">
        <v>15.849747000000001</v>
      </c>
      <c r="D31" s="34">
        <v>43</v>
      </c>
      <c r="E31" s="32">
        <v>1.41266</v>
      </c>
      <c r="F31" s="34">
        <v>42</v>
      </c>
      <c r="G31" s="32">
        <v>1.3718490000000001</v>
      </c>
      <c r="H31" s="34">
        <v>39</v>
      </c>
      <c r="I31" s="32">
        <v>1.2807029999999999</v>
      </c>
      <c r="J31" s="34">
        <v>3</v>
      </c>
      <c r="K31" s="32">
        <v>9.1146000000000005E-2</v>
      </c>
      <c r="L31" s="34">
        <v>1</v>
      </c>
      <c r="M31" s="32">
        <v>4.0811E-2</v>
      </c>
      <c r="N31" s="34">
        <v>1</v>
      </c>
      <c r="O31" s="32">
        <v>4.0811E-2</v>
      </c>
      <c r="P31" s="27">
        <v>0</v>
      </c>
      <c r="Q31" s="28">
        <v>0</v>
      </c>
      <c r="R31" s="26">
        <v>413</v>
      </c>
      <c r="S31" s="32">
        <v>13.849829</v>
      </c>
      <c r="T31" s="34">
        <v>40</v>
      </c>
      <c r="U31" s="32">
        <v>1.3215140000000001</v>
      </c>
      <c r="V31" s="34">
        <v>39</v>
      </c>
      <c r="W31" s="32">
        <v>1.2807029999999999</v>
      </c>
      <c r="X31" s="34">
        <v>39</v>
      </c>
      <c r="Y31" s="32">
        <v>1.2807029999999999</v>
      </c>
      <c r="Z31" s="34">
        <v>0</v>
      </c>
      <c r="AA31" s="32">
        <v>0</v>
      </c>
      <c r="AB31" s="34">
        <v>1</v>
      </c>
      <c r="AC31" s="32">
        <v>4.0811E-2</v>
      </c>
      <c r="AD31" s="34">
        <v>1</v>
      </c>
      <c r="AE31" s="32">
        <v>4.0811E-2</v>
      </c>
      <c r="AF31" s="27">
        <v>0</v>
      </c>
      <c r="AG31" s="28">
        <v>0</v>
      </c>
      <c r="AH31" s="26">
        <v>63</v>
      </c>
      <c r="AI31" s="32">
        <v>2.2209059999999998</v>
      </c>
      <c r="AJ31" s="34">
        <v>3</v>
      </c>
      <c r="AK31" s="32">
        <v>9.1146000000000005E-2</v>
      </c>
      <c r="AL31" s="34">
        <v>3</v>
      </c>
      <c r="AM31" s="32">
        <v>9.1146000000000005E-2</v>
      </c>
      <c r="AN31" s="34">
        <v>0</v>
      </c>
      <c r="AO31" s="32">
        <v>0</v>
      </c>
      <c r="AP31" s="34">
        <v>3</v>
      </c>
      <c r="AQ31" s="32">
        <v>9.1146000000000005E-2</v>
      </c>
      <c r="AR31" s="34">
        <v>0</v>
      </c>
      <c r="AS31" s="32">
        <v>0</v>
      </c>
      <c r="AT31" s="34">
        <v>0</v>
      </c>
      <c r="AU31" s="32">
        <v>0</v>
      </c>
      <c r="AV31" s="27">
        <v>0</v>
      </c>
      <c r="AW31" s="28">
        <v>0</v>
      </c>
    </row>
    <row r="32" spans="1:49" x14ac:dyDescent="0.3">
      <c r="A32" s="24" t="s">
        <v>64</v>
      </c>
      <c r="B32" s="26">
        <v>438</v>
      </c>
      <c r="C32" s="32">
        <v>15.097913</v>
      </c>
      <c r="D32" s="34">
        <v>58</v>
      </c>
      <c r="E32" s="32">
        <v>1.677187</v>
      </c>
      <c r="F32" s="34">
        <v>49</v>
      </c>
      <c r="G32" s="32">
        <v>1.400463</v>
      </c>
      <c r="H32" s="34">
        <v>48</v>
      </c>
      <c r="I32" s="32">
        <v>1.3672770000000001</v>
      </c>
      <c r="J32" s="34">
        <v>1</v>
      </c>
      <c r="K32" s="32">
        <v>3.3186E-2</v>
      </c>
      <c r="L32" s="34">
        <v>9</v>
      </c>
      <c r="M32" s="32">
        <v>0.27672400000000003</v>
      </c>
      <c r="N32" s="34">
        <v>9</v>
      </c>
      <c r="O32" s="32">
        <v>0.27672400000000003</v>
      </c>
      <c r="P32" s="27">
        <v>0</v>
      </c>
      <c r="Q32" s="28">
        <v>0</v>
      </c>
      <c r="R32" s="26">
        <v>357</v>
      </c>
      <c r="S32" s="32">
        <v>12.019080000000001</v>
      </c>
      <c r="T32" s="34">
        <v>57</v>
      </c>
      <c r="U32" s="32">
        <v>1.6439999999999999</v>
      </c>
      <c r="V32" s="34">
        <v>48</v>
      </c>
      <c r="W32" s="32">
        <v>1.3672770000000001</v>
      </c>
      <c r="X32" s="34">
        <v>48</v>
      </c>
      <c r="Y32" s="32">
        <v>1.3672770000000001</v>
      </c>
      <c r="Z32" s="34">
        <v>0</v>
      </c>
      <c r="AA32" s="32">
        <v>0</v>
      </c>
      <c r="AB32" s="34">
        <v>9</v>
      </c>
      <c r="AC32" s="32">
        <v>0.27672400000000003</v>
      </c>
      <c r="AD32" s="34">
        <v>9</v>
      </c>
      <c r="AE32" s="32">
        <v>0.27672400000000003</v>
      </c>
      <c r="AF32" s="27">
        <v>0</v>
      </c>
      <c r="AG32" s="28">
        <v>0</v>
      </c>
      <c r="AH32" s="26">
        <v>98</v>
      </c>
      <c r="AI32" s="32">
        <v>3.6120909999999999</v>
      </c>
      <c r="AJ32" s="34">
        <v>6</v>
      </c>
      <c r="AK32" s="32">
        <v>0.18356500000000001</v>
      </c>
      <c r="AL32" s="34">
        <v>6</v>
      </c>
      <c r="AM32" s="32">
        <v>0.18356500000000001</v>
      </c>
      <c r="AN32" s="34">
        <v>5</v>
      </c>
      <c r="AO32" s="32">
        <v>0.15037800000000001</v>
      </c>
      <c r="AP32" s="34">
        <v>1</v>
      </c>
      <c r="AQ32" s="32">
        <v>3.3186E-2</v>
      </c>
      <c r="AR32" s="34">
        <v>0</v>
      </c>
      <c r="AS32" s="32">
        <v>0</v>
      </c>
      <c r="AT32" s="34">
        <v>0</v>
      </c>
      <c r="AU32" s="32">
        <v>0</v>
      </c>
      <c r="AV32" s="27">
        <v>0</v>
      </c>
      <c r="AW32" s="28">
        <v>0</v>
      </c>
    </row>
    <row r="33" spans="1:49" x14ac:dyDescent="0.3">
      <c r="A33" s="24" t="s">
        <v>66</v>
      </c>
      <c r="B33" s="26">
        <v>695</v>
      </c>
      <c r="C33" s="32">
        <v>22.350911</v>
      </c>
      <c r="D33" s="34">
        <v>56</v>
      </c>
      <c r="E33" s="32">
        <v>1.7211860000000001</v>
      </c>
      <c r="F33" s="34">
        <v>54</v>
      </c>
      <c r="G33" s="32">
        <v>1.6727959999999999</v>
      </c>
      <c r="H33" s="34">
        <v>47</v>
      </c>
      <c r="I33" s="32">
        <v>1.449781</v>
      </c>
      <c r="J33" s="34">
        <v>6</v>
      </c>
      <c r="K33" s="32">
        <v>0.191083</v>
      </c>
      <c r="L33" s="34">
        <v>2</v>
      </c>
      <c r="M33" s="32">
        <v>4.8390000000000002E-2</v>
      </c>
      <c r="N33" s="34">
        <v>2</v>
      </c>
      <c r="O33" s="32">
        <v>4.8390000000000002E-2</v>
      </c>
      <c r="P33" s="27">
        <v>0</v>
      </c>
      <c r="Q33" s="28">
        <v>0</v>
      </c>
      <c r="R33" s="26">
        <v>517</v>
      </c>
      <c r="S33" s="32">
        <v>16.623294999999999</v>
      </c>
      <c r="T33" s="34">
        <v>49</v>
      </c>
      <c r="U33" s="32">
        <v>1.49817</v>
      </c>
      <c r="V33" s="34">
        <v>47</v>
      </c>
      <c r="W33" s="32">
        <v>1.449781</v>
      </c>
      <c r="X33" s="34">
        <v>47</v>
      </c>
      <c r="Y33" s="32">
        <v>1.449781</v>
      </c>
      <c r="Z33" s="34">
        <v>0</v>
      </c>
      <c r="AA33" s="32">
        <v>0</v>
      </c>
      <c r="AB33" s="34">
        <v>2</v>
      </c>
      <c r="AC33" s="32">
        <v>4.8390000000000002E-2</v>
      </c>
      <c r="AD33" s="34">
        <v>2</v>
      </c>
      <c r="AE33" s="32">
        <v>4.8390000000000002E-2</v>
      </c>
      <c r="AF33" s="27">
        <v>0</v>
      </c>
      <c r="AG33" s="28">
        <v>0</v>
      </c>
      <c r="AH33" s="26">
        <v>220</v>
      </c>
      <c r="AI33" s="32">
        <v>7.0039439999999997</v>
      </c>
      <c r="AJ33" s="34">
        <v>8</v>
      </c>
      <c r="AK33" s="32">
        <v>0.25080000000000002</v>
      </c>
      <c r="AL33" s="34">
        <v>7</v>
      </c>
      <c r="AM33" s="32">
        <v>0.22301499999999999</v>
      </c>
      <c r="AN33" s="34">
        <v>0</v>
      </c>
      <c r="AO33" s="32">
        <v>0</v>
      </c>
      <c r="AP33" s="34">
        <v>6</v>
      </c>
      <c r="AQ33" s="32">
        <v>0.191083</v>
      </c>
      <c r="AR33" s="34">
        <v>1</v>
      </c>
      <c r="AS33" s="32">
        <v>2.7785000000000001E-2</v>
      </c>
      <c r="AT33" s="34">
        <v>1</v>
      </c>
      <c r="AU33" s="32">
        <v>2.7785000000000001E-2</v>
      </c>
      <c r="AV33" s="27">
        <v>0</v>
      </c>
      <c r="AW33" s="28">
        <v>0</v>
      </c>
    </row>
    <row r="34" spans="1:49" x14ac:dyDescent="0.3">
      <c r="A34" s="24" t="s">
        <v>68</v>
      </c>
      <c r="B34" s="26">
        <v>1003</v>
      </c>
      <c r="C34" s="32">
        <v>31.376857999999999</v>
      </c>
      <c r="D34" s="34">
        <v>47</v>
      </c>
      <c r="E34" s="32">
        <v>1.409923</v>
      </c>
      <c r="F34" s="34">
        <v>45</v>
      </c>
      <c r="G34" s="32">
        <v>1.3425940000000001</v>
      </c>
      <c r="H34" s="34">
        <v>37</v>
      </c>
      <c r="I34" s="32">
        <v>1.0718350000000001</v>
      </c>
      <c r="J34" s="34">
        <v>8</v>
      </c>
      <c r="K34" s="32">
        <v>0.27075900000000003</v>
      </c>
      <c r="L34" s="34">
        <v>2</v>
      </c>
      <c r="M34" s="32">
        <v>6.7329E-2</v>
      </c>
      <c r="N34" s="34">
        <v>2</v>
      </c>
      <c r="O34" s="32">
        <v>6.7329E-2</v>
      </c>
      <c r="P34" s="27">
        <v>0</v>
      </c>
      <c r="Q34" s="28">
        <v>0</v>
      </c>
      <c r="R34" s="26">
        <v>439</v>
      </c>
      <c r="S34" s="32">
        <v>12.666661</v>
      </c>
      <c r="T34" s="34">
        <v>39</v>
      </c>
      <c r="U34" s="32">
        <v>1.139165</v>
      </c>
      <c r="V34" s="34">
        <v>37</v>
      </c>
      <c r="W34" s="32">
        <v>1.0718350000000001</v>
      </c>
      <c r="X34" s="34">
        <v>37</v>
      </c>
      <c r="Y34" s="32">
        <v>1.0718350000000001</v>
      </c>
      <c r="Z34" s="34">
        <v>0</v>
      </c>
      <c r="AA34" s="32">
        <v>0</v>
      </c>
      <c r="AB34" s="34">
        <v>2</v>
      </c>
      <c r="AC34" s="32">
        <v>6.7329E-2</v>
      </c>
      <c r="AD34" s="34">
        <v>2</v>
      </c>
      <c r="AE34" s="32">
        <v>6.7329E-2</v>
      </c>
      <c r="AF34" s="27">
        <v>0</v>
      </c>
      <c r="AG34" s="28">
        <v>0</v>
      </c>
      <c r="AH34" s="26">
        <v>725</v>
      </c>
      <c r="AI34" s="32">
        <v>22.508870000000002</v>
      </c>
      <c r="AJ34" s="34">
        <v>14</v>
      </c>
      <c r="AK34" s="32">
        <v>0.39653899999999997</v>
      </c>
      <c r="AL34" s="34">
        <v>14</v>
      </c>
      <c r="AM34" s="32">
        <v>0.39653899999999997</v>
      </c>
      <c r="AN34" s="34">
        <v>6</v>
      </c>
      <c r="AO34" s="32">
        <v>0.12578</v>
      </c>
      <c r="AP34" s="34">
        <v>8</v>
      </c>
      <c r="AQ34" s="32">
        <v>0.27075900000000003</v>
      </c>
      <c r="AR34" s="34">
        <v>0</v>
      </c>
      <c r="AS34" s="32">
        <v>0</v>
      </c>
      <c r="AT34" s="34">
        <v>0</v>
      </c>
      <c r="AU34" s="32">
        <v>0</v>
      </c>
      <c r="AV34" s="27">
        <v>0</v>
      </c>
      <c r="AW34" s="28">
        <v>0</v>
      </c>
    </row>
    <row r="35" spans="1:49" x14ac:dyDescent="0.3">
      <c r="A35" s="24" t="s">
        <v>70</v>
      </c>
      <c r="B35" s="26">
        <v>559</v>
      </c>
      <c r="C35" s="32">
        <v>17.980264999999999</v>
      </c>
      <c r="D35" s="34">
        <v>40</v>
      </c>
      <c r="E35" s="32">
        <v>1.2203660000000001</v>
      </c>
      <c r="F35" s="34">
        <v>39</v>
      </c>
      <c r="G35" s="32">
        <v>1.1872529999999999</v>
      </c>
      <c r="H35" s="34">
        <v>33</v>
      </c>
      <c r="I35" s="32">
        <v>1.0195259999999999</v>
      </c>
      <c r="J35" s="34">
        <v>3</v>
      </c>
      <c r="K35" s="32">
        <v>8.2459000000000005E-2</v>
      </c>
      <c r="L35" s="34">
        <v>1</v>
      </c>
      <c r="M35" s="32">
        <v>3.3113999999999998E-2</v>
      </c>
      <c r="N35" s="34">
        <v>1</v>
      </c>
      <c r="O35" s="32">
        <v>3.3113999999999998E-2</v>
      </c>
      <c r="P35" s="27">
        <v>0</v>
      </c>
      <c r="Q35" s="28">
        <v>0</v>
      </c>
      <c r="R35" s="26">
        <v>492</v>
      </c>
      <c r="S35" s="32">
        <v>16.097805999999999</v>
      </c>
      <c r="T35" s="34">
        <v>37</v>
      </c>
      <c r="U35" s="32">
        <v>1.137907</v>
      </c>
      <c r="V35" s="34">
        <v>36</v>
      </c>
      <c r="W35" s="32">
        <v>1.1047940000000001</v>
      </c>
      <c r="X35" s="34">
        <v>33</v>
      </c>
      <c r="Y35" s="32">
        <v>1.0195259999999999</v>
      </c>
      <c r="Z35" s="34">
        <v>0</v>
      </c>
      <c r="AA35" s="32">
        <v>0</v>
      </c>
      <c r="AB35" s="34">
        <v>1</v>
      </c>
      <c r="AC35" s="32">
        <v>3.3113999999999998E-2</v>
      </c>
      <c r="AD35" s="34">
        <v>1</v>
      </c>
      <c r="AE35" s="32">
        <v>3.3113999999999998E-2</v>
      </c>
      <c r="AF35" s="27">
        <v>0</v>
      </c>
      <c r="AG35" s="28">
        <v>0</v>
      </c>
      <c r="AH35" s="26">
        <v>83</v>
      </c>
      <c r="AI35" s="32">
        <v>2.371232</v>
      </c>
      <c r="AJ35" s="34">
        <v>3</v>
      </c>
      <c r="AK35" s="32">
        <v>8.2459000000000005E-2</v>
      </c>
      <c r="AL35" s="34">
        <v>3</v>
      </c>
      <c r="AM35" s="32">
        <v>8.2459000000000005E-2</v>
      </c>
      <c r="AN35" s="34">
        <v>0</v>
      </c>
      <c r="AO35" s="32">
        <v>0</v>
      </c>
      <c r="AP35" s="34">
        <v>3</v>
      </c>
      <c r="AQ35" s="32">
        <v>8.2459000000000005E-2</v>
      </c>
      <c r="AR35" s="34">
        <v>0</v>
      </c>
      <c r="AS35" s="32">
        <v>0</v>
      </c>
      <c r="AT35" s="34">
        <v>0</v>
      </c>
      <c r="AU35" s="32">
        <v>0</v>
      </c>
      <c r="AV35" s="27">
        <v>0</v>
      </c>
      <c r="AW35" s="28">
        <v>0</v>
      </c>
    </row>
    <row r="36" spans="1:49" x14ac:dyDescent="0.3">
      <c r="A36" s="24" t="s">
        <v>72</v>
      </c>
      <c r="B36" s="26">
        <v>565</v>
      </c>
      <c r="C36" s="32">
        <v>18.977846</v>
      </c>
      <c r="D36" s="34">
        <v>39</v>
      </c>
      <c r="E36" s="32">
        <v>1.1706780000000001</v>
      </c>
      <c r="F36" s="34">
        <v>38</v>
      </c>
      <c r="G36" s="32">
        <v>1.1372850000000001</v>
      </c>
      <c r="H36" s="34">
        <v>30</v>
      </c>
      <c r="I36" s="32">
        <v>0.87686299999999995</v>
      </c>
      <c r="J36" s="34">
        <v>8</v>
      </c>
      <c r="K36" s="32">
        <v>0.26042300000000002</v>
      </c>
      <c r="L36" s="34">
        <v>1</v>
      </c>
      <c r="M36" s="32">
        <v>3.3391999999999998E-2</v>
      </c>
      <c r="N36" s="34">
        <v>1</v>
      </c>
      <c r="O36" s="32">
        <v>3.3391999999999998E-2</v>
      </c>
      <c r="P36" s="27">
        <v>0</v>
      </c>
      <c r="Q36" s="28">
        <v>0</v>
      </c>
      <c r="R36" s="26">
        <v>481</v>
      </c>
      <c r="S36" s="32">
        <v>16.011468000000001</v>
      </c>
      <c r="T36" s="34">
        <v>32</v>
      </c>
      <c r="U36" s="32">
        <v>0.94486300000000001</v>
      </c>
      <c r="V36" s="34">
        <v>31</v>
      </c>
      <c r="W36" s="32">
        <v>0.91147100000000003</v>
      </c>
      <c r="X36" s="34">
        <v>30</v>
      </c>
      <c r="Y36" s="32">
        <v>0.87686299999999995</v>
      </c>
      <c r="Z36" s="34">
        <v>1</v>
      </c>
      <c r="AA36" s="32">
        <v>3.4608E-2</v>
      </c>
      <c r="AB36" s="34">
        <v>1</v>
      </c>
      <c r="AC36" s="32">
        <v>3.3391999999999998E-2</v>
      </c>
      <c r="AD36" s="34">
        <v>1</v>
      </c>
      <c r="AE36" s="32">
        <v>3.3391999999999998E-2</v>
      </c>
      <c r="AF36" s="27">
        <v>0</v>
      </c>
      <c r="AG36" s="28">
        <v>0</v>
      </c>
      <c r="AH36" s="26">
        <v>99</v>
      </c>
      <c r="AI36" s="32">
        <v>3.476801</v>
      </c>
      <c r="AJ36" s="34">
        <v>8</v>
      </c>
      <c r="AK36" s="32">
        <v>0.26042300000000002</v>
      </c>
      <c r="AL36" s="34">
        <v>8</v>
      </c>
      <c r="AM36" s="32">
        <v>0.26042300000000002</v>
      </c>
      <c r="AN36" s="34">
        <v>0</v>
      </c>
      <c r="AO36" s="32">
        <v>0</v>
      </c>
      <c r="AP36" s="34">
        <v>8</v>
      </c>
      <c r="AQ36" s="32">
        <v>0.26042300000000002</v>
      </c>
      <c r="AR36" s="34">
        <v>0</v>
      </c>
      <c r="AS36" s="32">
        <v>0</v>
      </c>
      <c r="AT36" s="34">
        <v>0</v>
      </c>
      <c r="AU36" s="32">
        <v>0</v>
      </c>
      <c r="AV36" s="27">
        <v>0</v>
      </c>
      <c r="AW36" s="28">
        <v>0</v>
      </c>
    </row>
    <row r="37" spans="1:49" x14ac:dyDescent="0.3">
      <c r="A37" s="24" t="s">
        <v>74</v>
      </c>
      <c r="B37" s="26">
        <v>1079</v>
      </c>
      <c r="C37" s="32">
        <v>27.896636999999998</v>
      </c>
      <c r="D37" s="34">
        <v>51</v>
      </c>
      <c r="E37" s="32">
        <v>1.2177519999999999</v>
      </c>
      <c r="F37" s="34">
        <v>47</v>
      </c>
      <c r="G37" s="32">
        <v>1.108886</v>
      </c>
      <c r="H37" s="34">
        <v>40</v>
      </c>
      <c r="I37" s="32">
        <v>0.95714500000000002</v>
      </c>
      <c r="J37" s="34">
        <v>7</v>
      </c>
      <c r="K37" s="32">
        <v>0.15174199999999999</v>
      </c>
      <c r="L37" s="34">
        <v>4</v>
      </c>
      <c r="M37" s="32">
        <v>0.108865</v>
      </c>
      <c r="N37" s="34">
        <v>4</v>
      </c>
      <c r="O37" s="32">
        <v>0.108865</v>
      </c>
      <c r="P37" s="27">
        <v>0</v>
      </c>
      <c r="Q37" s="28">
        <v>0</v>
      </c>
      <c r="R37" s="26">
        <v>551</v>
      </c>
      <c r="S37" s="32">
        <v>13.616025</v>
      </c>
      <c r="T37" s="34">
        <v>44</v>
      </c>
      <c r="U37" s="32">
        <v>1.0660099999999999</v>
      </c>
      <c r="V37" s="34">
        <v>40</v>
      </c>
      <c r="W37" s="32">
        <v>0.95714500000000002</v>
      </c>
      <c r="X37" s="34">
        <v>40</v>
      </c>
      <c r="Y37" s="32">
        <v>0.95714500000000002</v>
      </c>
      <c r="Z37" s="34">
        <v>0</v>
      </c>
      <c r="AA37" s="32">
        <v>0</v>
      </c>
      <c r="AB37" s="34">
        <v>4</v>
      </c>
      <c r="AC37" s="32">
        <v>0.108865</v>
      </c>
      <c r="AD37" s="34">
        <v>4</v>
      </c>
      <c r="AE37" s="32">
        <v>0.108865</v>
      </c>
      <c r="AF37" s="27">
        <v>0</v>
      </c>
      <c r="AG37" s="28">
        <v>0</v>
      </c>
      <c r="AH37" s="26">
        <v>701</v>
      </c>
      <c r="AI37" s="32">
        <v>18.133521999999999</v>
      </c>
      <c r="AJ37" s="34">
        <v>20</v>
      </c>
      <c r="AK37" s="32">
        <v>0.42027999999999999</v>
      </c>
      <c r="AL37" s="34">
        <v>20</v>
      </c>
      <c r="AM37" s="32">
        <v>0.42027999999999999</v>
      </c>
      <c r="AN37" s="34">
        <v>13</v>
      </c>
      <c r="AO37" s="32">
        <v>0.26843699999999998</v>
      </c>
      <c r="AP37" s="34">
        <v>7</v>
      </c>
      <c r="AQ37" s="32">
        <v>0.151842</v>
      </c>
      <c r="AR37" s="34">
        <v>0</v>
      </c>
      <c r="AS37" s="32">
        <v>0</v>
      </c>
      <c r="AT37" s="34">
        <v>0</v>
      </c>
      <c r="AU37" s="32">
        <v>0</v>
      </c>
      <c r="AV37" s="27">
        <v>0</v>
      </c>
      <c r="AW37" s="28">
        <v>0</v>
      </c>
    </row>
    <row r="38" spans="1:49" x14ac:dyDescent="0.3">
      <c r="A38" s="24" t="s">
        <v>76</v>
      </c>
      <c r="B38" s="26">
        <v>981</v>
      </c>
      <c r="C38" s="32">
        <v>22.176521000000001</v>
      </c>
      <c r="D38" s="34">
        <v>56</v>
      </c>
      <c r="E38" s="32">
        <v>1.2315480000000001</v>
      </c>
      <c r="F38" s="34">
        <v>52</v>
      </c>
      <c r="G38" s="32">
        <v>1.1523060000000001</v>
      </c>
      <c r="H38" s="34">
        <v>26</v>
      </c>
      <c r="I38" s="32">
        <v>0.68585700000000005</v>
      </c>
      <c r="J38" s="34">
        <v>19</v>
      </c>
      <c r="K38" s="32">
        <v>0.33305099999999999</v>
      </c>
      <c r="L38" s="34">
        <v>4</v>
      </c>
      <c r="M38" s="32">
        <v>7.9241000000000006E-2</v>
      </c>
      <c r="N38" s="34">
        <v>4</v>
      </c>
      <c r="O38" s="32">
        <v>7.9241000000000006E-2</v>
      </c>
      <c r="P38" s="27">
        <v>0</v>
      </c>
      <c r="Q38" s="28">
        <v>0</v>
      </c>
      <c r="R38" s="26">
        <v>698</v>
      </c>
      <c r="S38" s="32">
        <v>16.615103999999999</v>
      </c>
      <c r="T38" s="34">
        <v>36</v>
      </c>
      <c r="U38" s="32">
        <v>0.87944900000000004</v>
      </c>
      <c r="V38" s="34">
        <v>33</v>
      </c>
      <c r="W38" s="32">
        <v>0.81925599999999998</v>
      </c>
      <c r="X38" s="34">
        <v>26</v>
      </c>
      <c r="Y38" s="32">
        <v>0.68585700000000005</v>
      </c>
      <c r="Z38" s="34">
        <v>0</v>
      </c>
      <c r="AA38" s="32">
        <v>0</v>
      </c>
      <c r="AB38" s="34">
        <v>3</v>
      </c>
      <c r="AC38" s="32">
        <v>6.0193000000000003E-2</v>
      </c>
      <c r="AD38" s="34">
        <v>3</v>
      </c>
      <c r="AE38" s="32">
        <v>6.0193000000000003E-2</v>
      </c>
      <c r="AF38" s="27">
        <v>0</v>
      </c>
      <c r="AG38" s="28">
        <v>0</v>
      </c>
      <c r="AH38" s="26">
        <v>408</v>
      </c>
      <c r="AI38" s="32">
        <v>7.7344900000000001</v>
      </c>
      <c r="AJ38" s="34">
        <v>29</v>
      </c>
      <c r="AK38" s="32">
        <v>0.50925399999999998</v>
      </c>
      <c r="AL38" s="34">
        <v>27</v>
      </c>
      <c r="AM38" s="32">
        <v>0.47615000000000002</v>
      </c>
      <c r="AN38" s="34">
        <v>1</v>
      </c>
      <c r="AO38" s="32">
        <v>9.7009999999999996E-3</v>
      </c>
      <c r="AP38" s="34">
        <v>19</v>
      </c>
      <c r="AQ38" s="32">
        <v>0.33305099999999999</v>
      </c>
      <c r="AR38" s="34">
        <v>2</v>
      </c>
      <c r="AS38" s="32">
        <v>3.3103E-2</v>
      </c>
      <c r="AT38" s="34">
        <v>2</v>
      </c>
      <c r="AU38" s="32">
        <v>3.3103E-2</v>
      </c>
      <c r="AV38" s="27">
        <v>0</v>
      </c>
      <c r="AW38" s="28">
        <v>0</v>
      </c>
    </row>
    <row r="39" spans="1:49" x14ac:dyDescent="0.3">
      <c r="A39" s="24" t="s">
        <v>78</v>
      </c>
      <c r="B39" s="26">
        <v>863</v>
      </c>
      <c r="C39" s="32">
        <v>20.144528999999999</v>
      </c>
      <c r="D39" s="34">
        <v>62</v>
      </c>
      <c r="E39" s="32">
        <v>1.242605</v>
      </c>
      <c r="F39" s="34">
        <v>50</v>
      </c>
      <c r="G39" s="32">
        <v>1.02583</v>
      </c>
      <c r="H39" s="34">
        <v>41</v>
      </c>
      <c r="I39" s="32">
        <v>0.86924999999999997</v>
      </c>
      <c r="J39" s="34">
        <v>9</v>
      </c>
      <c r="K39" s="32">
        <v>0.156581</v>
      </c>
      <c r="L39" s="34">
        <v>12</v>
      </c>
      <c r="M39" s="32">
        <v>0.216775</v>
      </c>
      <c r="N39" s="34">
        <v>3</v>
      </c>
      <c r="O39" s="32">
        <v>6.2528E-2</v>
      </c>
      <c r="P39" s="27">
        <v>9</v>
      </c>
      <c r="Q39" s="28">
        <v>0.154247</v>
      </c>
      <c r="R39" s="26">
        <v>638</v>
      </c>
      <c r="S39" s="32">
        <v>15.28997</v>
      </c>
      <c r="T39" s="34">
        <v>54</v>
      </c>
      <c r="U39" s="32">
        <v>1.1164350000000001</v>
      </c>
      <c r="V39" s="34">
        <v>42</v>
      </c>
      <c r="W39" s="32">
        <v>0.89966000000000002</v>
      </c>
      <c r="X39" s="34">
        <v>41</v>
      </c>
      <c r="Y39" s="32">
        <v>0.86924999999999997</v>
      </c>
      <c r="Z39" s="34">
        <v>1</v>
      </c>
      <c r="AA39" s="32">
        <v>3.041E-2</v>
      </c>
      <c r="AB39" s="34">
        <v>12</v>
      </c>
      <c r="AC39" s="32">
        <v>0.216775</v>
      </c>
      <c r="AD39" s="34">
        <v>3</v>
      </c>
      <c r="AE39" s="32">
        <v>6.2528E-2</v>
      </c>
      <c r="AF39" s="27">
        <v>9</v>
      </c>
      <c r="AG39" s="28">
        <v>0.154247</v>
      </c>
      <c r="AH39" s="26">
        <v>315</v>
      </c>
      <c r="AI39" s="32">
        <v>6.6642109999999999</v>
      </c>
      <c r="AJ39" s="34">
        <v>19</v>
      </c>
      <c r="AK39" s="32">
        <v>0.31330000000000002</v>
      </c>
      <c r="AL39" s="34">
        <v>16</v>
      </c>
      <c r="AM39" s="32">
        <v>0.28375499999999998</v>
      </c>
      <c r="AN39" s="34">
        <v>7</v>
      </c>
      <c r="AO39" s="32">
        <v>0.12717500000000001</v>
      </c>
      <c r="AP39" s="34">
        <v>9</v>
      </c>
      <c r="AQ39" s="32">
        <v>0.156581</v>
      </c>
      <c r="AR39" s="34">
        <v>3</v>
      </c>
      <c r="AS39" s="32">
        <v>2.9544999999999998E-2</v>
      </c>
      <c r="AT39" s="34">
        <v>0</v>
      </c>
      <c r="AU39" s="32">
        <v>0</v>
      </c>
      <c r="AV39" s="27">
        <v>3</v>
      </c>
      <c r="AW39" s="28">
        <v>2.9544999999999998E-2</v>
      </c>
    </row>
    <row r="40" spans="1:49" x14ac:dyDescent="0.3">
      <c r="A40" s="24" t="s">
        <v>80</v>
      </c>
      <c r="B40" s="26">
        <v>516</v>
      </c>
      <c r="C40" s="32">
        <v>15.648588</v>
      </c>
      <c r="D40" s="34">
        <v>90</v>
      </c>
      <c r="E40" s="32">
        <v>2.5564800000000001</v>
      </c>
      <c r="F40" s="34">
        <v>76</v>
      </c>
      <c r="G40" s="32">
        <v>2.1600470000000001</v>
      </c>
      <c r="H40" s="34">
        <v>71</v>
      </c>
      <c r="I40" s="32">
        <v>2.0297499999999999</v>
      </c>
      <c r="J40" s="34">
        <v>5</v>
      </c>
      <c r="K40" s="32">
        <v>0.130297</v>
      </c>
      <c r="L40" s="34">
        <v>14</v>
      </c>
      <c r="M40" s="32">
        <v>0.39643299999999998</v>
      </c>
      <c r="N40" s="34">
        <v>4</v>
      </c>
      <c r="O40" s="32">
        <v>0.11504399999999999</v>
      </c>
      <c r="P40" s="27">
        <v>10</v>
      </c>
      <c r="Q40" s="28">
        <v>0.28138999999999997</v>
      </c>
      <c r="R40" s="26">
        <v>470</v>
      </c>
      <c r="S40" s="32">
        <v>14.164244999999999</v>
      </c>
      <c r="T40" s="34">
        <v>84</v>
      </c>
      <c r="U40" s="32">
        <v>2.3895960000000001</v>
      </c>
      <c r="V40" s="34">
        <v>71</v>
      </c>
      <c r="W40" s="32">
        <v>2.0297499999999999</v>
      </c>
      <c r="X40" s="34">
        <v>71</v>
      </c>
      <c r="Y40" s="32">
        <v>2.0297499999999999</v>
      </c>
      <c r="Z40" s="34">
        <v>0</v>
      </c>
      <c r="AA40" s="32">
        <v>0</v>
      </c>
      <c r="AB40" s="34">
        <v>13</v>
      </c>
      <c r="AC40" s="32">
        <v>0.35984699999999997</v>
      </c>
      <c r="AD40" s="34">
        <v>4</v>
      </c>
      <c r="AE40" s="32">
        <v>0.11504399999999999</v>
      </c>
      <c r="AF40" s="27">
        <v>9</v>
      </c>
      <c r="AG40" s="28">
        <v>0.24480299999999999</v>
      </c>
      <c r="AH40" s="26">
        <v>67</v>
      </c>
      <c r="AI40" s="32">
        <v>2.042443</v>
      </c>
      <c r="AJ40" s="34">
        <v>8</v>
      </c>
      <c r="AK40" s="32">
        <v>0.21898699999999999</v>
      </c>
      <c r="AL40" s="34">
        <v>7</v>
      </c>
      <c r="AM40" s="32">
        <v>0.18240000000000001</v>
      </c>
      <c r="AN40" s="34">
        <v>2</v>
      </c>
      <c r="AO40" s="32">
        <v>5.2102999999999997E-2</v>
      </c>
      <c r="AP40" s="34">
        <v>5</v>
      </c>
      <c r="AQ40" s="32">
        <v>0.130297</v>
      </c>
      <c r="AR40" s="34">
        <v>1</v>
      </c>
      <c r="AS40" s="32">
        <v>3.6587000000000001E-2</v>
      </c>
      <c r="AT40" s="34">
        <v>0</v>
      </c>
      <c r="AU40" s="32">
        <v>0</v>
      </c>
      <c r="AV40" s="27">
        <v>1</v>
      </c>
      <c r="AW40" s="28">
        <v>3.6587000000000001E-2</v>
      </c>
    </row>
    <row r="41" spans="1:49" x14ac:dyDescent="0.3">
      <c r="A41" s="24" t="s">
        <v>82</v>
      </c>
      <c r="B41" s="26">
        <v>834</v>
      </c>
      <c r="C41" s="32">
        <v>17.38231</v>
      </c>
      <c r="D41" s="34">
        <v>98</v>
      </c>
      <c r="E41" s="32">
        <v>1.3300860000000001</v>
      </c>
      <c r="F41" s="34">
        <v>96</v>
      </c>
      <c r="G41" s="32">
        <v>1.270524</v>
      </c>
      <c r="H41" s="34">
        <v>85</v>
      </c>
      <c r="I41" s="32">
        <v>1.140884</v>
      </c>
      <c r="J41" s="34">
        <v>11</v>
      </c>
      <c r="K41" s="32">
        <v>0.12964000000000001</v>
      </c>
      <c r="L41" s="34">
        <v>2</v>
      </c>
      <c r="M41" s="32">
        <v>5.9561999999999997E-2</v>
      </c>
      <c r="N41" s="34">
        <v>2</v>
      </c>
      <c r="O41" s="32">
        <v>5.9561999999999997E-2</v>
      </c>
      <c r="P41" s="27">
        <v>0</v>
      </c>
      <c r="Q41" s="28">
        <v>0</v>
      </c>
      <c r="R41" s="26">
        <v>702</v>
      </c>
      <c r="S41" s="32">
        <v>14.79284</v>
      </c>
      <c r="T41" s="34">
        <v>88</v>
      </c>
      <c r="U41" s="32">
        <v>1.2023489999999999</v>
      </c>
      <c r="V41" s="34">
        <v>86</v>
      </c>
      <c r="W41" s="32">
        <v>1.142787</v>
      </c>
      <c r="X41" s="34">
        <v>85</v>
      </c>
      <c r="Y41" s="32">
        <v>1.140884</v>
      </c>
      <c r="Z41" s="34">
        <v>1</v>
      </c>
      <c r="AA41" s="32">
        <v>1.903E-3</v>
      </c>
      <c r="AB41" s="34">
        <v>2</v>
      </c>
      <c r="AC41" s="32">
        <v>5.9561999999999997E-2</v>
      </c>
      <c r="AD41" s="34">
        <v>2</v>
      </c>
      <c r="AE41" s="32">
        <v>5.9561999999999997E-2</v>
      </c>
      <c r="AF41" s="27">
        <v>0</v>
      </c>
      <c r="AG41" s="28">
        <v>0</v>
      </c>
      <c r="AH41" s="26">
        <v>165</v>
      </c>
      <c r="AI41" s="32">
        <v>3.0214979999999998</v>
      </c>
      <c r="AJ41" s="34">
        <v>12</v>
      </c>
      <c r="AK41" s="32">
        <v>0.13154199999999999</v>
      </c>
      <c r="AL41" s="34">
        <v>12</v>
      </c>
      <c r="AM41" s="32">
        <v>0.13154199999999999</v>
      </c>
      <c r="AN41" s="34">
        <v>1</v>
      </c>
      <c r="AO41" s="32">
        <v>1.903E-3</v>
      </c>
      <c r="AP41" s="34">
        <v>11</v>
      </c>
      <c r="AQ41" s="32">
        <v>0.12964000000000001</v>
      </c>
      <c r="AR41" s="34">
        <v>0</v>
      </c>
      <c r="AS41" s="32">
        <v>0</v>
      </c>
      <c r="AT41" s="34">
        <v>0</v>
      </c>
      <c r="AU41" s="32">
        <v>0</v>
      </c>
      <c r="AV41" s="27">
        <v>0</v>
      </c>
      <c r="AW41" s="28">
        <v>0</v>
      </c>
    </row>
    <row r="42" spans="1:49" x14ac:dyDescent="0.3">
      <c r="A42" s="24" t="s">
        <v>84</v>
      </c>
      <c r="B42" s="26">
        <v>702</v>
      </c>
      <c r="C42" s="32">
        <v>22.138676</v>
      </c>
      <c r="D42" s="34">
        <v>62</v>
      </c>
      <c r="E42" s="32">
        <v>1.8519810000000001</v>
      </c>
      <c r="F42" s="34">
        <v>60</v>
      </c>
      <c r="G42" s="32">
        <v>1.797078</v>
      </c>
      <c r="H42" s="34">
        <v>57</v>
      </c>
      <c r="I42" s="32">
        <v>1.715849</v>
      </c>
      <c r="J42" s="34">
        <v>3</v>
      </c>
      <c r="K42" s="32">
        <v>8.1228999999999996E-2</v>
      </c>
      <c r="L42" s="34">
        <v>2</v>
      </c>
      <c r="M42" s="32">
        <v>5.4903E-2</v>
      </c>
      <c r="N42" s="34">
        <v>2</v>
      </c>
      <c r="O42" s="32">
        <v>5.4903E-2</v>
      </c>
      <c r="P42" s="27">
        <v>0</v>
      </c>
      <c r="Q42" s="28">
        <v>0</v>
      </c>
      <c r="R42" s="26">
        <v>565</v>
      </c>
      <c r="S42" s="32">
        <v>17.2775</v>
      </c>
      <c r="T42" s="34">
        <v>59</v>
      </c>
      <c r="U42" s="32">
        <v>1.7707520000000001</v>
      </c>
      <c r="V42" s="34">
        <v>57</v>
      </c>
      <c r="W42" s="32">
        <v>1.715849</v>
      </c>
      <c r="X42" s="34">
        <v>57</v>
      </c>
      <c r="Y42" s="32">
        <v>1.715849</v>
      </c>
      <c r="Z42" s="34">
        <v>0</v>
      </c>
      <c r="AA42" s="32">
        <v>0</v>
      </c>
      <c r="AB42" s="34">
        <v>2</v>
      </c>
      <c r="AC42" s="32">
        <v>5.4903E-2</v>
      </c>
      <c r="AD42" s="34">
        <v>2</v>
      </c>
      <c r="AE42" s="32">
        <v>5.4903E-2</v>
      </c>
      <c r="AF42" s="27">
        <v>0</v>
      </c>
      <c r="AG42" s="28">
        <v>0</v>
      </c>
      <c r="AH42" s="26">
        <v>206</v>
      </c>
      <c r="AI42" s="32">
        <v>6.5627529999999998</v>
      </c>
      <c r="AJ42" s="34">
        <v>7</v>
      </c>
      <c r="AK42" s="32">
        <v>0.171678</v>
      </c>
      <c r="AL42" s="34">
        <v>7</v>
      </c>
      <c r="AM42" s="32">
        <v>0.171678</v>
      </c>
      <c r="AN42" s="34">
        <v>4</v>
      </c>
      <c r="AO42" s="32">
        <v>9.0424000000000004E-2</v>
      </c>
      <c r="AP42" s="34">
        <v>3</v>
      </c>
      <c r="AQ42" s="32">
        <v>8.1254999999999994E-2</v>
      </c>
      <c r="AR42" s="34">
        <v>0</v>
      </c>
      <c r="AS42" s="32">
        <v>0</v>
      </c>
      <c r="AT42" s="34">
        <v>0</v>
      </c>
      <c r="AU42" s="32">
        <v>0</v>
      </c>
      <c r="AV42" s="27">
        <v>0</v>
      </c>
      <c r="AW42" s="28">
        <v>0</v>
      </c>
    </row>
    <row r="43" spans="1:49" x14ac:dyDescent="0.3">
      <c r="A43" s="24" t="s">
        <v>86</v>
      </c>
      <c r="B43" s="26">
        <v>870</v>
      </c>
      <c r="C43" s="32">
        <v>26.527280000000001</v>
      </c>
      <c r="D43" s="34">
        <v>80</v>
      </c>
      <c r="E43" s="32">
        <v>2.120806</v>
      </c>
      <c r="F43" s="34">
        <v>79</v>
      </c>
      <c r="G43" s="32">
        <v>2.0772569999999999</v>
      </c>
      <c r="H43" s="34">
        <v>72</v>
      </c>
      <c r="I43" s="32">
        <v>1.9101870000000001</v>
      </c>
      <c r="J43" s="34">
        <v>7</v>
      </c>
      <c r="K43" s="32">
        <v>0.16707</v>
      </c>
      <c r="L43" s="34">
        <v>1</v>
      </c>
      <c r="M43" s="32">
        <v>4.3548999999999997E-2</v>
      </c>
      <c r="N43" s="34">
        <v>1</v>
      </c>
      <c r="O43" s="32">
        <v>4.3548999999999997E-2</v>
      </c>
      <c r="P43" s="27">
        <v>0</v>
      </c>
      <c r="Q43" s="28">
        <v>0</v>
      </c>
      <c r="R43" s="26">
        <v>531</v>
      </c>
      <c r="S43" s="32">
        <v>15.512366</v>
      </c>
      <c r="T43" s="34">
        <v>73</v>
      </c>
      <c r="U43" s="32">
        <v>1.9537359999999999</v>
      </c>
      <c r="V43" s="34">
        <v>72</v>
      </c>
      <c r="W43" s="32">
        <v>1.9101870000000001</v>
      </c>
      <c r="X43" s="34">
        <v>72</v>
      </c>
      <c r="Y43" s="32">
        <v>1.9101870000000001</v>
      </c>
      <c r="Z43" s="34">
        <v>0</v>
      </c>
      <c r="AA43" s="32">
        <v>0</v>
      </c>
      <c r="AB43" s="34">
        <v>1</v>
      </c>
      <c r="AC43" s="32">
        <v>4.3548999999999997E-2</v>
      </c>
      <c r="AD43" s="34">
        <v>1</v>
      </c>
      <c r="AE43" s="32">
        <v>4.3548999999999997E-2</v>
      </c>
      <c r="AF43" s="27">
        <v>0</v>
      </c>
      <c r="AG43" s="28">
        <v>0</v>
      </c>
      <c r="AH43" s="26">
        <v>433</v>
      </c>
      <c r="AI43" s="32">
        <v>13.586833</v>
      </c>
      <c r="AJ43" s="34">
        <v>21</v>
      </c>
      <c r="AK43" s="32">
        <v>0.50559399999999999</v>
      </c>
      <c r="AL43" s="34">
        <v>21</v>
      </c>
      <c r="AM43" s="32">
        <v>0.50559399999999999</v>
      </c>
      <c r="AN43" s="34">
        <v>14</v>
      </c>
      <c r="AO43" s="32">
        <v>0.33852399999999999</v>
      </c>
      <c r="AP43" s="34">
        <v>7</v>
      </c>
      <c r="AQ43" s="32">
        <v>0.16707</v>
      </c>
      <c r="AR43" s="34">
        <v>0</v>
      </c>
      <c r="AS43" s="32">
        <v>0</v>
      </c>
      <c r="AT43" s="34">
        <v>0</v>
      </c>
      <c r="AU43" s="32">
        <v>0</v>
      </c>
      <c r="AV43" s="27">
        <v>0</v>
      </c>
      <c r="AW43" s="28">
        <v>0</v>
      </c>
    </row>
    <row r="44" spans="1:49" x14ac:dyDescent="0.3">
      <c r="A44" s="24" t="s">
        <v>88</v>
      </c>
      <c r="B44" s="26">
        <v>793</v>
      </c>
      <c r="C44" s="32">
        <v>18.253731999999999</v>
      </c>
      <c r="D44" s="34">
        <v>93</v>
      </c>
      <c r="E44" s="32">
        <v>1.6365780000000001</v>
      </c>
      <c r="F44" s="34">
        <v>91</v>
      </c>
      <c r="G44" s="32">
        <v>1.5778369999999999</v>
      </c>
      <c r="H44" s="34">
        <v>76</v>
      </c>
      <c r="I44" s="32">
        <v>1.3548659999999999</v>
      </c>
      <c r="J44" s="34">
        <v>15</v>
      </c>
      <c r="K44" s="32">
        <v>0.222972</v>
      </c>
      <c r="L44" s="34">
        <v>2</v>
      </c>
      <c r="M44" s="32">
        <v>5.8740000000000001E-2</v>
      </c>
      <c r="N44" s="34">
        <v>2</v>
      </c>
      <c r="O44" s="32">
        <v>5.8740000000000001E-2</v>
      </c>
      <c r="P44" s="27">
        <v>0</v>
      </c>
      <c r="Q44" s="28">
        <v>0</v>
      </c>
      <c r="R44" s="26">
        <v>678</v>
      </c>
      <c r="S44" s="32">
        <v>16.39913</v>
      </c>
      <c r="T44" s="34">
        <v>80</v>
      </c>
      <c r="U44" s="32">
        <v>1.4255880000000001</v>
      </c>
      <c r="V44" s="34">
        <v>78</v>
      </c>
      <c r="W44" s="32">
        <v>1.3668480000000001</v>
      </c>
      <c r="X44" s="34">
        <v>76</v>
      </c>
      <c r="Y44" s="32">
        <v>1.3548659999999999</v>
      </c>
      <c r="Z44" s="34">
        <v>2</v>
      </c>
      <c r="AA44" s="32">
        <v>1.1982E-2</v>
      </c>
      <c r="AB44" s="34">
        <v>2</v>
      </c>
      <c r="AC44" s="32">
        <v>5.8740000000000001E-2</v>
      </c>
      <c r="AD44" s="34">
        <v>2</v>
      </c>
      <c r="AE44" s="32">
        <v>5.8740000000000001E-2</v>
      </c>
      <c r="AF44" s="27">
        <v>0</v>
      </c>
      <c r="AG44" s="28">
        <v>0</v>
      </c>
      <c r="AH44" s="26">
        <v>167</v>
      </c>
      <c r="AI44" s="32">
        <v>2.839356</v>
      </c>
      <c r="AJ44" s="34">
        <v>19</v>
      </c>
      <c r="AK44" s="32">
        <v>0.27637</v>
      </c>
      <c r="AL44" s="34">
        <v>19</v>
      </c>
      <c r="AM44" s="32">
        <v>0.27637</v>
      </c>
      <c r="AN44" s="34">
        <v>4</v>
      </c>
      <c r="AO44" s="32">
        <v>5.3399000000000002E-2</v>
      </c>
      <c r="AP44" s="34">
        <v>15</v>
      </c>
      <c r="AQ44" s="32">
        <v>0.222972</v>
      </c>
      <c r="AR44" s="34">
        <v>0</v>
      </c>
      <c r="AS44" s="32">
        <v>0</v>
      </c>
      <c r="AT44" s="34">
        <v>0</v>
      </c>
      <c r="AU44" s="32">
        <v>0</v>
      </c>
      <c r="AV44" s="27">
        <v>0</v>
      </c>
      <c r="AW44" s="28">
        <v>0</v>
      </c>
    </row>
    <row r="45" spans="1:49" x14ac:dyDescent="0.3">
      <c r="A45" s="24" t="s">
        <v>90</v>
      </c>
      <c r="B45" s="26">
        <v>597</v>
      </c>
      <c r="C45" s="32">
        <v>19.149251</v>
      </c>
      <c r="D45" s="34">
        <v>38</v>
      </c>
      <c r="E45" s="32">
        <v>1.124382</v>
      </c>
      <c r="F45" s="34">
        <v>38</v>
      </c>
      <c r="G45" s="32">
        <v>1.124382</v>
      </c>
      <c r="H45" s="34">
        <v>31</v>
      </c>
      <c r="I45" s="32">
        <v>0.91162699999999997</v>
      </c>
      <c r="J45" s="34">
        <v>7</v>
      </c>
      <c r="K45" s="32">
        <v>0.212755</v>
      </c>
      <c r="L45" s="34">
        <v>0</v>
      </c>
      <c r="M45" s="32">
        <v>0</v>
      </c>
      <c r="N45" s="34">
        <v>0</v>
      </c>
      <c r="O45" s="32">
        <v>0</v>
      </c>
      <c r="P45" s="27">
        <v>0</v>
      </c>
      <c r="Q45" s="28">
        <v>0</v>
      </c>
      <c r="R45" s="26">
        <v>446</v>
      </c>
      <c r="S45" s="32">
        <v>13.866894</v>
      </c>
      <c r="T45" s="34">
        <v>32</v>
      </c>
      <c r="U45" s="32">
        <v>0.94909299999999996</v>
      </c>
      <c r="V45" s="34">
        <v>32</v>
      </c>
      <c r="W45" s="32">
        <v>0.94909299999999996</v>
      </c>
      <c r="X45" s="34">
        <v>31</v>
      </c>
      <c r="Y45" s="32">
        <v>0.91162699999999997</v>
      </c>
      <c r="Z45" s="34">
        <v>1</v>
      </c>
      <c r="AA45" s="32">
        <v>3.7465999999999999E-2</v>
      </c>
      <c r="AB45" s="34">
        <v>0</v>
      </c>
      <c r="AC45" s="32">
        <v>0</v>
      </c>
      <c r="AD45" s="34">
        <v>0</v>
      </c>
      <c r="AE45" s="32">
        <v>0</v>
      </c>
      <c r="AF45" s="27">
        <v>0</v>
      </c>
      <c r="AG45" s="28">
        <v>0</v>
      </c>
      <c r="AH45" s="26">
        <v>187</v>
      </c>
      <c r="AI45" s="32">
        <v>6.5030570000000001</v>
      </c>
      <c r="AJ45" s="34">
        <v>7</v>
      </c>
      <c r="AK45" s="32">
        <v>0.212755</v>
      </c>
      <c r="AL45" s="34">
        <v>7</v>
      </c>
      <c r="AM45" s="32">
        <v>0.212755</v>
      </c>
      <c r="AN45" s="34">
        <v>0</v>
      </c>
      <c r="AO45" s="32">
        <v>0</v>
      </c>
      <c r="AP45" s="34">
        <v>7</v>
      </c>
      <c r="AQ45" s="32">
        <v>0.212755</v>
      </c>
      <c r="AR45" s="34">
        <v>0</v>
      </c>
      <c r="AS45" s="32">
        <v>0</v>
      </c>
      <c r="AT45" s="34">
        <v>0</v>
      </c>
      <c r="AU45" s="32">
        <v>0</v>
      </c>
      <c r="AV45" s="27">
        <v>0</v>
      </c>
      <c r="AW45" s="28">
        <v>0</v>
      </c>
    </row>
    <row r="46" spans="1:49" x14ac:dyDescent="0.3">
      <c r="A46" s="24" t="s">
        <v>92</v>
      </c>
      <c r="B46" s="26">
        <v>554</v>
      </c>
      <c r="C46" s="32">
        <v>20.002970999999999</v>
      </c>
      <c r="D46" s="34">
        <v>31</v>
      </c>
      <c r="E46" s="32">
        <v>1.0789150000000001</v>
      </c>
      <c r="F46" s="34">
        <v>30</v>
      </c>
      <c r="G46" s="32">
        <v>1.036794</v>
      </c>
      <c r="H46" s="34">
        <v>28</v>
      </c>
      <c r="I46" s="32">
        <v>0.98042399999999996</v>
      </c>
      <c r="J46" s="34">
        <v>2</v>
      </c>
      <c r="K46" s="32">
        <v>5.6369000000000002E-2</v>
      </c>
      <c r="L46" s="34">
        <v>1</v>
      </c>
      <c r="M46" s="32">
        <v>4.2120999999999999E-2</v>
      </c>
      <c r="N46" s="34">
        <v>1</v>
      </c>
      <c r="O46" s="32">
        <v>4.2120999999999999E-2</v>
      </c>
      <c r="P46" s="27">
        <v>0</v>
      </c>
      <c r="Q46" s="28">
        <v>0</v>
      </c>
      <c r="R46" s="26">
        <v>393</v>
      </c>
      <c r="S46" s="32">
        <v>14.161419</v>
      </c>
      <c r="T46" s="34">
        <v>29</v>
      </c>
      <c r="U46" s="32">
        <v>1.022545</v>
      </c>
      <c r="V46" s="34">
        <v>28</v>
      </c>
      <c r="W46" s="32">
        <v>0.98042399999999996</v>
      </c>
      <c r="X46" s="34">
        <v>28</v>
      </c>
      <c r="Y46" s="32">
        <v>0.98042399999999996</v>
      </c>
      <c r="Z46" s="34">
        <v>0</v>
      </c>
      <c r="AA46" s="32">
        <v>0</v>
      </c>
      <c r="AB46" s="34">
        <v>1</v>
      </c>
      <c r="AC46" s="32">
        <v>4.2120999999999999E-2</v>
      </c>
      <c r="AD46" s="34">
        <v>1</v>
      </c>
      <c r="AE46" s="32">
        <v>4.2120999999999999E-2</v>
      </c>
      <c r="AF46" s="27">
        <v>0</v>
      </c>
      <c r="AG46" s="28">
        <v>0</v>
      </c>
      <c r="AH46" s="26">
        <v>183</v>
      </c>
      <c r="AI46" s="32">
        <v>6.6331540000000002</v>
      </c>
      <c r="AJ46" s="34">
        <v>3</v>
      </c>
      <c r="AK46" s="32">
        <v>9.8489999999999994E-2</v>
      </c>
      <c r="AL46" s="34">
        <v>2</v>
      </c>
      <c r="AM46" s="32">
        <v>5.6369000000000002E-2</v>
      </c>
      <c r="AN46" s="34">
        <v>0</v>
      </c>
      <c r="AO46" s="32">
        <v>0</v>
      </c>
      <c r="AP46" s="34">
        <v>2</v>
      </c>
      <c r="AQ46" s="32">
        <v>5.6369000000000002E-2</v>
      </c>
      <c r="AR46" s="34">
        <v>1</v>
      </c>
      <c r="AS46" s="32">
        <v>4.2120999999999999E-2</v>
      </c>
      <c r="AT46" s="34">
        <v>1</v>
      </c>
      <c r="AU46" s="32">
        <v>4.2120999999999999E-2</v>
      </c>
      <c r="AV46" s="27">
        <v>0</v>
      </c>
      <c r="AW46" s="28">
        <v>0</v>
      </c>
    </row>
    <row r="47" spans="1:49" x14ac:dyDescent="0.3">
      <c r="A47" s="24" t="s">
        <v>94</v>
      </c>
      <c r="B47" s="26">
        <v>572</v>
      </c>
      <c r="C47" s="32">
        <v>18.753789999999999</v>
      </c>
      <c r="D47" s="34">
        <v>50</v>
      </c>
      <c r="E47" s="32">
        <v>1.424085</v>
      </c>
      <c r="F47" s="34">
        <v>41</v>
      </c>
      <c r="G47" s="32">
        <v>1.1623699999999999</v>
      </c>
      <c r="H47" s="34">
        <v>41</v>
      </c>
      <c r="I47" s="32">
        <v>1.1623699999999999</v>
      </c>
      <c r="J47" s="34">
        <v>0</v>
      </c>
      <c r="K47" s="32">
        <v>0</v>
      </c>
      <c r="L47" s="34">
        <v>9</v>
      </c>
      <c r="M47" s="32">
        <v>0.261714</v>
      </c>
      <c r="N47" s="34">
        <v>9</v>
      </c>
      <c r="O47" s="32">
        <v>0.261714</v>
      </c>
      <c r="P47" s="27">
        <v>0</v>
      </c>
      <c r="Q47" s="28">
        <v>0</v>
      </c>
      <c r="R47" s="26">
        <v>513</v>
      </c>
      <c r="S47" s="32">
        <v>15.993504</v>
      </c>
      <c r="T47" s="34">
        <v>50</v>
      </c>
      <c r="U47" s="32">
        <v>1.4245000000000001</v>
      </c>
      <c r="V47" s="34">
        <v>41</v>
      </c>
      <c r="W47" s="32">
        <v>1.162709</v>
      </c>
      <c r="X47" s="34">
        <v>41</v>
      </c>
      <c r="Y47" s="32">
        <v>1.162709</v>
      </c>
      <c r="Z47" s="34">
        <v>0</v>
      </c>
      <c r="AA47" s="32">
        <v>0</v>
      </c>
      <c r="AB47" s="34">
        <v>9</v>
      </c>
      <c r="AC47" s="32">
        <v>0.261791</v>
      </c>
      <c r="AD47" s="34">
        <v>9</v>
      </c>
      <c r="AE47" s="32">
        <v>0.261791</v>
      </c>
      <c r="AF47" s="27">
        <v>0</v>
      </c>
      <c r="AG47" s="28">
        <v>0</v>
      </c>
      <c r="AH47" s="26">
        <v>88</v>
      </c>
      <c r="AI47" s="32">
        <v>3.9252889999999998</v>
      </c>
      <c r="AJ47" s="34">
        <v>3</v>
      </c>
      <c r="AK47" s="32">
        <v>8.8547000000000001E-2</v>
      </c>
      <c r="AL47" s="34">
        <v>2</v>
      </c>
      <c r="AM47" s="32">
        <v>5.5277E-2</v>
      </c>
      <c r="AN47" s="34">
        <v>2</v>
      </c>
      <c r="AO47" s="32">
        <v>5.5277E-2</v>
      </c>
      <c r="AP47" s="34">
        <v>0</v>
      </c>
      <c r="AQ47" s="32">
        <v>0</v>
      </c>
      <c r="AR47" s="34">
        <v>1</v>
      </c>
      <c r="AS47" s="32">
        <v>3.3270000000000001E-2</v>
      </c>
      <c r="AT47" s="34">
        <v>1</v>
      </c>
      <c r="AU47" s="32">
        <v>3.3270000000000001E-2</v>
      </c>
      <c r="AV47" s="27">
        <v>0</v>
      </c>
      <c r="AW47" s="28">
        <v>0</v>
      </c>
    </row>
    <row r="48" spans="1:49" x14ac:dyDescent="0.3">
      <c r="A48" s="24" t="s">
        <v>96</v>
      </c>
      <c r="B48" s="26">
        <v>494</v>
      </c>
      <c r="C48" s="32">
        <v>17.591645</v>
      </c>
      <c r="D48" s="34">
        <v>42</v>
      </c>
      <c r="E48" s="32">
        <v>1.3448979999999999</v>
      </c>
      <c r="F48" s="34">
        <v>33</v>
      </c>
      <c r="G48" s="32">
        <v>1.0941590000000001</v>
      </c>
      <c r="H48" s="34">
        <v>26</v>
      </c>
      <c r="I48" s="32">
        <v>0.85760999999999998</v>
      </c>
      <c r="J48" s="34">
        <v>7</v>
      </c>
      <c r="K48" s="32">
        <v>0.23654900000000001</v>
      </c>
      <c r="L48" s="34">
        <v>9</v>
      </c>
      <c r="M48" s="32">
        <v>0.25074000000000002</v>
      </c>
      <c r="N48" s="34">
        <v>4</v>
      </c>
      <c r="O48" s="32">
        <v>0.12368</v>
      </c>
      <c r="P48" s="27">
        <v>5</v>
      </c>
      <c r="Q48" s="28">
        <v>0.12705900000000001</v>
      </c>
      <c r="R48" s="26">
        <v>412</v>
      </c>
      <c r="S48" s="32">
        <v>14.496992000000001</v>
      </c>
      <c r="T48" s="34">
        <v>34</v>
      </c>
      <c r="U48" s="32">
        <v>1.0817079999999999</v>
      </c>
      <c r="V48" s="34">
        <v>26</v>
      </c>
      <c r="W48" s="32">
        <v>0.85760999999999998</v>
      </c>
      <c r="X48" s="34">
        <v>26</v>
      </c>
      <c r="Y48" s="32">
        <v>0.85760999999999998</v>
      </c>
      <c r="Z48" s="34">
        <v>0</v>
      </c>
      <c r="AA48" s="32">
        <v>0</v>
      </c>
      <c r="AB48" s="34">
        <v>8</v>
      </c>
      <c r="AC48" s="32">
        <v>0.22409899999999999</v>
      </c>
      <c r="AD48" s="34">
        <v>3</v>
      </c>
      <c r="AE48" s="32">
        <v>9.7039E-2</v>
      </c>
      <c r="AF48" s="27">
        <v>5</v>
      </c>
      <c r="AG48" s="28">
        <v>0.12705900000000001</v>
      </c>
      <c r="AH48" s="26">
        <v>128</v>
      </c>
      <c r="AI48" s="32">
        <v>4.17117</v>
      </c>
      <c r="AJ48" s="34">
        <v>13</v>
      </c>
      <c r="AK48" s="32">
        <v>0.37179000000000001</v>
      </c>
      <c r="AL48" s="34">
        <v>9</v>
      </c>
      <c r="AM48" s="32">
        <v>0.28032600000000002</v>
      </c>
      <c r="AN48" s="34">
        <v>2</v>
      </c>
      <c r="AO48" s="32">
        <v>4.3777000000000003E-2</v>
      </c>
      <c r="AP48" s="34">
        <v>7</v>
      </c>
      <c r="AQ48" s="32">
        <v>0.23654900000000001</v>
      </c>
      <c r="AR48" s="34">
        <v>4</v>
      </c>
      <c r="AS48" s="32">
        <v>9.1463000000000003E-2</v>
      </c>
      <c r="AT48" s="34">
        <v>1</v>
      </c>
      <c r="AU48" s="32">
        <v>2.6641000000000001E-2</v>
      </c>
      <c r="AV48" s="27">
        <v>3</v>
      </c>
      <c r="AW48" s="28">
        <v>6.4822000000000005E-2</v>
      </c>
    </row>
    <row r="49" spans="1:49" x14ac:dyDescent="0.3">
      <c r="A49" s="24" t="s">
        <v>98</v>
      </c>
      <c r="B49" s="26">
        <v>3559</v>
      </c>
      <c r="C49" s="32">
        <v>32.609234999999998</v>
      </c>
      <c r="D49" s="34">
        <v>169</v>
      </c>
      <c r="E49" s="32">
        <v>1.6484460000000001</v>
      </c>
      <c r="F49" s="34">
        <v>130</v>
      </c>
      <c r="G49" s="32">
        <v>1.1651579999999999</v>
      </c>
      <c r="H49" s="34">
        <v>96</v>
      </c>
      <c r="I49" s="32">
        <v>0.89746999999999999</v>
      </c>
      <c r="J49" s="34">
        <v>34</v>
      </c>
      <c r="K49" s="32">
        <v>0.26768799999999998</v>
      </c>
      <c r="L49" s="34">
        <v>39</v>
      </c>
      <c r="M49" s="32">
        <v>0.483288</v>
      </c>
      <c r="N49" s="34">
        <v>24</v>
      </c>
      <c r="O49" s="32">
        <v>0.31106699999999998</v>
      </c>
      <c r="P49" s="27">
        <v>15</v>
      </c>
      <c r="Q49" s="28">
        <v>0.17222100000000001</v>
      </c>
      <c r="R49" s="26">
        <v>934</v>
      </c>
      <c r="S49" s="32">
        <v>11.660258000000001</v>
      </c>
      <c r="T49" s="34">
        <v>132</v>
      </c>
      <c r="U49" s="32">
        <v>1.338519</v>
      </c>
      <c r="V49" s="34">
        <v>96</v>
      </c>
      <c r="W49" s="32">
        <v>0.89746999999999999</v>
      </c>
      <c r="X49" s="34">
        <v>96</v>
      </c>
      <c r="Y49" s="32">
        <v>0.89746999999999999</v>
      </c>
      <c r="Z49" s="34">
        <v>0</v>
      </c>
      <c r="AA49" s="32">
        <v>0</v>
      </c>
      <c r="AB49" s="34">
        <v>36</v>
      </c>
      <c r="AC49" s="32">
        <v>0.44104900000000002</v>
      </c>
      <c r="AD49" s="34">
        <v>21</v>
      </c>
      <c r="AE49" s="32">
        <v>0.26882800000000001</v>
      </c>
      <c r="AF49" s="27">
        <v>15</v>
      </c>
      <c r="AG49" s="28">
        <v>0.17222100000000001</v>
      </c>
      <c r="AH49" s="26">
        <v>2909</v>
      </c>
      <c r="AI49" s="32">
        <v>23.215298000000001</v>
      </c>
      <c r="AJ49" s="34">
        <v>70</v>
      </c>
      <c r="AK49" s="32">
        <v>0.61603399999999997</v>
      </c>
      <c r="AL49" s="34">
        <v>53</v>
      </c>
      <c r="AM49" s="32">
        <v>0.39544699999999999</v>
      </c>
      <c r="AN49" s="34">
        <v>19</v>
      </c>
      <c r="AO49" s="32">
        <v>0.12775900000000001</v>
      </c>
      <c r="AP49" s="34">
        <v>34</v>
      </c>
      <c r="AQ49" s="32">
        <v>0.26768799999999998</v>
      </c>
      <c r="AR49" s="34">
        <v>17</v>
      </c>
      <c r="AS49" s="32">
        <v>0.220586</v>
      </c>
      <c r="AT49" s="34">
        <v>11</v>
      </c>
      <c r="AU49" s="32">
        <v>0.18122199999999999</v>
      </c>
      <c r="AV49" s="27">
        <v>6</v>
      </c>
      <c r="AW49" s="28">
        <v>3.9364000000000003E-2</v>
      </c>
    </row>
    <row r="50" spans="1:49" x14ac:dyDescent="0.3">
      <c r="A50" s="24" t="s">
        <v>100</v>
      </c>
      <c r="B50" s="26">
        <v>567</v>
      </c>
      <c r="C50" s="32">
        <v>17.695112000000002</v>
      </c>
      <c r="D50" s="34">
        <v>43</v>
      </c>
      <c r="E50" s="32">
        <v>1.2507729999999999</v>
      </c>
      <c r="F50" s="34">
        <v>39</v>
      </c>
      <c r="G50" s="32">
        <v>1.125346</v>
      </c>
      <c r="H50" s="34">
        <v>32</v>
      </c>
      <c r="I50" s="32">
        <v>0.91636600000000001</v>
      </c>
      <c r="J50" s="34">
        <v>6</v>
      </c>
      <c r="K50" s="32">
        <v>0.16730900000000001</v>
      </c>
      <c r="L50" s="34">
        <v>4</v>
      </c>
      <c r="M50" s="32">
        <v>0.12542700000000001</v>
      </c>
      <c r="N50" s="34">
        <v>4</v>
      </c>
      <c r="O50" s="32">
        <v>0.12542700000000001</v>
      </c>
      <c r="P50" s="27">
        <v>0</v>
      </c>
      <c r="Q50" s="28">
        <v>0</v>
      </c>
      <c r="R50" s="26">
        <v>418</v>
      </c>
      <c r="S50" s="32">
        <v>13.135551</v>
      </c>
      <c r="T50" s="34">
        <v>37</v>
      </c>
      <c r="U50" s="32">
        <v>1.083464</v>
      </c>
      <c r="V50" s="34">
        <v>33</v>
      </c>
      <c r="W50" s="32">
        <v>0.95803700000000003</v>
      </c>
      <c r="X50" s="34">
        <v>32</v>
      </c>
      <c r="Y50" s="32">
        <v>0.91636600000000001</v>
      </c>
      <c r="Z50" s="34">
        <v>0</v>
      </c>
      <c r="AA50" s="32">
        <v>0</v>
      </c>
      <c r="AB50" s="34">
        <v>4</v>
      </c>
      <c r="AC50" s="32">
        <v>0.12542700000000001</v>
      </c>
      <c r="AD50" s="34">
        <v>4</v>
      </c>
      <c r="AE50" s="32">
        <v>0.12542700000000001</v>
      </c>
      <c r="AF50" s="27">
        <v>0</v>
      </c>
      <c r="AG50" s="28">
        <v>0</v>
      </c>
      <c r="AH50" s="26">
        <v>195</v>
      </c>
      <c r="AI50" s="32">
        <v>6.0163710000000004</v>
      </c>
      <c r="AJ50" s="34">
        <v>14</v>
      </c>
      <c r="AK50" s="32">
        <v>0.43183300000000002</v>
      </c>
      <c r="AL50" s="34">
        <v>14</v>
      </c>
      <c r="AM50" s="32">
        <v>0.43183300000000002</v>
      </c>
      <c r="AN50" s="34">
        <v>7</v>
      </c>
      <c r="AO50" s="32">
        <v>0.222853</v>
      </c>
      <c r="AP50" s="34">
        <v>6</v>
      </c>
      <c r="AQ50" s="32">
        <v>0.16730900000000001</v>
      </c>
      <c r="AR50" s="34">
        <v>0</v>
      </c>
      <c r="AS50" s="32">
        <v>0</v>
      </c>
      <c r="AT50" s="34">
        <v>0</v>
      </c>
      <c r="AU50" s="32">
        <v>0</v>
      </c>
      <c r="AV50" s="27">
        <v>0</v>
      </c>
      <c r="AW50" s="28">
        <v>0</v>
      </c>
    </row>
    <row r="51" spans="1:49" x14ac:dyDescent="0.3">
      <c r="A51" s="24" t="s">
        <v>102</v>
      </c>
      <c r="B51" s="26">
        <v>512</v>
      </c>
      <c r="C51" s="32">
        <v>18.967811000000001</v>
      </c>
      <c r="D51" s="34">
        <v>40</v>
      </c>
      <c r="E51" s="32">
        <v>1.365756</v>
      </c>
      <c r="F51" s="34">
        <v>38</v>
      </c>
      <c r="G51" s="32">
        <v>1.2973479999999999</v>
      </c>
      <c r="H51" s="34">
        <v>33</v>
      </c>
      <c r="I51" s="32">
        <v>1.12663</v>
      </c>
      <c r="J51" s="34">
        <v>3</v>
      </c>
      <c r="K51" s="32">
        <v>0.102483</v>
      </c>
      <c r="L51" s="34">
        <v>2</v>
      </c>
      <c r="M51" s="32">
        <v>6.8407999999999997E-2</v>
      </c>
      <c r="N51" s="34">
        <v>2</v>
      </c>
      <c r="O51" s="32">
        <v>6.8407999999999997E-2</v>
      </c>
      <c r="P51" s="27">
        <v>0</v>
      </c>
      <c r="Q51" s="28">
        <v>0</v>
      </c>
      <c r="R51" s="26">
        <v>461</v>
      </c>
      <c r="S51" s="32">
        <v>17.153578</v>
      </c>
      <c r="T51" s="34">
        <v>37</v>
      </c>
      <c r="U51" s="32">
        <v>1.2632730000000001</v>
      </c>
      <c r="V51" s="34">
        <v>35</v>
      </c>
      <c r="W51" s="32">
        <v>1.194866</v>
      </c>
      <c r="X51" s="34">
        <v>33</v>
      </c>
      <c r="Y51" s="32">
        <v>1.12663</v>
      </c>
      <c r="Z51" s="34">
        <v>0</v>
      </c>
      <c r="AA51" s="32">
        <v>0</v>
      </c>
      <c r="AB51" s="34">
        <v>2</v>
      </c>
      <c r="AC51" s="32">
        <v>6.8407999999999997E-2</v>
      </c>
      <c r="AD51" s="34">
        <v>2</v>
      </c>
      <c r="AE51" s="32">
        <v>6.8407999999999997E-2</v>
      </c>
      <c r="AF51" s="27">
        <v>0</v>
      </c>
      <c r="AG51" s="28">
        <v>0</v>
      </c>
      <c r="AH51" s="26">
        <v>61</v>
      </c>
      <c r="AI51" s="32">
        <v>2.1915589999999998</v>
      </c>
      <c r="AJ51" s="34">
        <v>4</v>
      </c>
      <c r="AK51" s="32">
        <v>0.13623099999999999</v>
      </c>
      <c r="AL51" s="34">
        <v>4</v>
      </c>
      <c r="AM51" s="32">
        <v>0.13623099999999999</v>
      </c>
      <c r="AN51" s="34">
        <v>1</v>
      </c>
      <c r="AO51" s="32">
        <v>3.3748E-2</v>
      </c>
      <c r="AP51" s="34">
        <v>3</v>
      </c>
      <c r="AQ51" s="32">
        <v>0.102483</v>
      </c>
      <c r="AR51" s="34">
        <v>0</v>
      </c>
      <c r="AS51" s="32">
        <v>0</v>
      </c>
      <c r="AT51" s="34">
        <v>0</v>
      </c>
      <c r="AU51" s="32">
        <v>0</v>
      </c>
      <c r="AV51" s="27">
        <v>0</v>
      </c>
      <c r="AW51" s="28">
        <v>0</v>
      </c>
    </row>
    <row r="52" spans="1:49" x14ac:dyDescent="0.3">
      <c r="A52" s="24" t="s">
        <v>104</v>
      </c>
      <c r="B52" s="26">
        <v>584</v>
      </c>
      <c r="C52" s="32">
        <v>19.289486</v>
      </c>
      <c r="D52" s="34">
        <v>49</v>
      </c>
      <c r="E52" s="32">
        <v>1.5051209999999999</v>
      </c>
      <c r="F52" s="34">
        <v>49</v>
      </c>
      <c r="G52" s="32">
        <v>1.5051209999999999</v>
      </c>
      <c r="H52" s="34">
        <v>41</v>
      </c>
      <c r="I52" s="32">
        <v>1.2270160000000001</v>
      </c>
      <c r="J52" s="34">
        <v>8</v>
      </c>
      <c r="K52" s="32">
        <v>0.27810600000000002</v>
      </c>
      <c r="L52" s="34">
        <v>0</v>
      </c>
      <c r="M52" s="32">
        <v>0</v>
      </c>
      <c r="N52" s="34">
        <v>0</v>
      </c>
      <c r="O52" s="32">
        <v>0</v>
      </c>
      <c r="P52" s="27">
        <v>0</v>
      </c>
      <c r="Q52" s="28">
        <v>0</v>
      </c>
      <c r="R52" s="26">
        <v>440</v>
      </c>
      <c r="S52" s="32">
        <v>13.928481</v>
      </c>
      <c r="T52" s="34">
        <v>41</v>
      </c>
      <c r="U52" s="32">
        <v>1.2270160000000001</v>
      </c>
      <c r="V52" s="34">
        <v>41</v>
      </c>
      <c r="W52" s="32">
        <v>1.2270160000000001</v>
      </c>
      <c r="X52" s="34">
        <v>41</v>
      </c>
      <c r="Y52" s="32">
        <v>1.2270160000000001</v>
      </c>
      <c r="Z52" s="34">
        <v>0</v>
      </c>
      <c r="AA52" s="32">
        <v>0</v>
      </c>
      <c r="AB52" s="34">
        <v>0</v>
      </c>
      <c r="AC52" s="32">
        <v>0</v>
      </c>
      <c r="AD52" s="34">
        <v>0</v>
      </c>
      <c r="AE52" s="32">
        <v>0</v>
      </c>
      <c r="AF52" s="27">
        <v>0</v>
      </c>
      <c r="AG52" s="28">
        <v>0</v>
      </c>
      <c r="AH52" s="26">
        <v>221</v>
      </c>
      <c r="AI52" s="32">
        <v>7.2914260000000004</v>
      </c>
      <c r="AJ52" s="34">
        <v>12</v>
      </c>
      <c r="AK52" s="32">
        <v>0.37517600000000001</v>
      </c>
      <c r="AL52" s="34">
        <v>12</v>
      </c>
      <c r="AM52" s="32">
        <v>0.37517600000000001</v>
      </c>
      <c r="AN52" s="34">
        <v>4</v>
      </c>
      <c r="AO52" s="32">
        <v>9.7070000000000004E-2</v>
      </c>
      <c r="AP52" s="34">
        <v>8</v>
      </c>
      <c r="AQ52" s="32">
        <v>0.27810600000000002</v>
      </c>
      <c r="AR52" s="34">
        <v>0</v>
      </c>
      <c r="AS52" s="32">
        <v>0</v>
      </c>
      <c r="AT52" s="34">
        <v>0</v>
      </c>
      <c r="AU52" s="32">
        <v>0</v>
      </c>
      <c r="AV52" s="27">
        <v>0</v>
      </c>
      <c r="AW52" s="28">
        <v>0</v>
      </c>
    </row>
    <row r="53" spans="1:49" x14ac:dyDescent="0.3">
      <c r="A53" s="24" t="s">
        <v>106</v>
      </c>
      <c r="B53" s="26">
        <v>708</v>
      </c>
      <c r="C53" s="32">
        <v>21.875838000000002</v>
      </c>
      <c r="D53" s="34">
        <v>75</v>
      </c>
      <c r="E53" s="32">
        <v>2.1745040000000002</v>
      </c>
      <c r="F53" s="34">
        <v>75</v>
      </c>
      <c r="G53" s="32">
        <v>2.1745040000000002</v>
      </c>
      <c r="H53" s="34">
        <v>67</v>
      </c>
      <c r="I53" s="32">
        <v>1.9397580000000001</v>
      </c>
      <c r="J53" s="34">
        <v>8</v>
      </c>
      <c r="K53" s="32">
        <v>0.23474600000000001</v>
      </c>
      <c r="L53" s="34">
        <v>0</v>
      </c>
      <c r="M53" s="32">
        <v>0</v>
      </c>
      <c r="N53" s="34">
        <v>0</v>
      </c>
      <c r="O53" s="32">
        <v>0</v>
      </c>
      <c r="P53" s="27">
        <v>0</v>
      </c>
      <c r="Q53" s="28">
        <v>0</v>
      </c>
      <c r="R53" s="26">
        <v>457</v>
      </c>
      <c r="S53" s="32">
        <v>14.129057</v>
      </c>
      <c r="T53" s="34">
        <v>69</v>
      </c>
      <c r="U53" s="32">
        <v>2.0013879999999999</v>
      </c>
      <c r="V53" s="34">
        <v>69</v>
      </c>
      <c r="W53" s="32">
        <v>2.0013879999999999</v>
      </c>
      <c r="X53" s="34">
        <v>67</v>
      </c>
      <c r="Y53" s="32">
        <v>1.9397580000000001</v>
      </c>
      <c r="Z53" s="34">
        <v>2</v>
      </c>
      <c r="AA53" s="32">
        <v>6.1629999999999997E-2</v>
      </c>
      <c r="AB53" s="34">
        <v>0</v>
      </c>
      <c r="AC53" s="32">
        <v>0</v>
      </c>
      <c r="AD53" s="34">
        <v>0</v>
      </c>
      <c r="AE53" s="32">
        <v>0</v>
      </c>
      <c r="AF53" s="27">
        <v>0</v>
      </c>
      <c r="AG53" s="28">
        <v>0</v>
      </c>
      <c r="AH53" s="26">
        <v>301</v>
      </c>
      <c r="AI53" s="32">
        <v>9.3071479999999998</v>
      </c>
      <c r="AJ53" s="34">
        <v>12</v>
      </c>
      <c r="AK53" s="32">
        <v>0.35868</v>
      </c>
      <c r="AL53" s="34">
        <v>12</v>
      </c>
      <c r="AM53" s="32">
        <v>0.35868</v>
      </c>
      <c r="AN53" s="34">
        <v>4</v>
      </c>
      <c r="AO53" s="32">
        <v>0.123935</v>
      </c>
      <c r="AP53" s="34">
        <v>8</v>
      </c>
      <c r="AQ53" s="32">
        <v>0.23474600000000001</v>
      </c>
      <c r="AR53" s="34">
        <v>0</v>
      </c>
      <c r="AS53" s="32">
        <v>0</v>
      </c>
      <c r="AT53" s="34">
        <v>0</v>
      </c>
      <c r="AU53" s="32">
        <v>0</v>
      </c>
      <c r="AV53" s="27">
        <v>0</v>
      </c>
      <c r="AW53" s="28">
        <v>0</v>
      </c>
    </row>
    <row r="54" spans="1:49" x14ac:dyDescent="0.3">
      <c r="A54" s="24" t="s">
        <v>108</v>
      </c>
      <c r="B54" s="26">
        <v>539</v>
      </c>
      <c r="C54" s="32">
        <v>18.93309</v>
      </c>
      <c r="D54" s="34">
        <v>54</v>
      </c>
      <c r="E54" s="32">
        <v>1.7113210000000001</v>
      </c>
      <c r="F54" s="34">
        <v>53</v>
      </c>
      <c r="G54" s="32">
        <v>1.679198</v>
      </c>
      <c r="H54" s="34">
        <v>51</v>
      </c>
      <c r="I54" s="32">
        <v>1.612951</v>
      </c>
      <c r="J54" s="34">
        <v>2</v>
      </c>
      <c r="K54" s="32">
        <v>6.6248000000000001E-2</v>
      </c>
      <c r="L54" s="34">
        <v>1</v>
      </c>
      <c r="M54" s="32">
        <v>3.2122999999999999E-2</v>
      </c>
      <c r="N54" s="34">
        <v>1</v>
      </c>
      <c r="O54" s="32">
        <v>3.2122999999999999E-2</v>
      </c>
      <c r="P54" s="27">
        <v>0</v>
      </c>
      <c r="Q54" s="28">
        <v>0</v>
      </c>
      <c r="R54" s="26">
        <v>524</v>
      </c>
      <c r="S54" s="32">
        <v>18.385164</v>
      </c>
      <c r="T54" s="34">
        <v>52</v>
      </c>
      <c r="U54" s="32">
        <v>1.645073</v>
      </c>
      <c r="V54" s="34">
        <v>51</v>
      </c>
      <c r="W54" s="32">
        <v>1.612951</v>
      </c>
      <c r="X54" s="34">
        <v>51</v>
      </c>
      <c r="Y54" s="32">
        <v>1.612951</v>
      </c>
      <c r="Z54" s="34">
        <v>0</v>
      </c>
      <c r="AA54" s="32">
        <v>0</v>
      </c>
      <c r="AB54" s="34">
        <v>1</v>
      </c>
      <c r="AC54" s="32">
        <v>3.2122999999999999E-2</v>
      </c>
      <c r="AD54" s="34">
        <v>1</v>
      </c>
      <c r="AE54" s="32">
        <v>3.2122999999999999E-2</v>
      </c>
      <c r="AF54" s="27">
        <v>0</v>
      </c>
      <c r="AG54" s="28">
        <v>0</v>
      </c>
      <c r="AH54" s="26">
        <v>17</v>
      </c>
      <c r="AI54" s="32">
        <v>0.60463999999999996</v>
      </c>
      <c r="AJ54" s="34">
        <v>3</v>
      </c>
      <c r="AK54" s="32">
        <v>8.6656999999999998E-2</v>
      </c>
      <c r="AL54" s="34">
        <v>3</v>
      </c>
      <c r="AM54" s="32">
        <v>8.6656999999999998E-2</v>
      </c>
      <c r="AN54" s="34">
        <v>1</v>
      </c>
      <c r="AO54" s="32">
        <v>2.0409E-2</v>
      </c>
      <c r="AP54" s="34">
        <v>2</v>
      </c>
      <c r="AQ54" s="32">
        <v>6.6248000000000001E-2</v>
      </c>
      <c r="AR54" s="34">
        <v>0</v>
      </c>
      <c r="AS54" s="32">
        <v>0</v>
      </c>
      <c r="AT54" s="34">
        <v>0</v>
      </c>
      <c r="AU54" s="32">
        <v>0</v>
      </c>
      <c r="AV54" s="27">
        <v>0</v>
      </c>
      <c r="AW54" s="28">
        <v>0</v>
      </c>
    </row>
    <row r="55" spans="1:49" x14ac:dyDescent="0.3">
      <c r="A55" s="24" t="s">
        <v>110</v>
      </c>
      <c r="B55" s="26">
        <v>975</v>
      </c>
      <c r="C55" s="32">
        <v>21.459831999999999</v>
      </c>
      <c r="D55" s="34">
        <v>98</v>
      </c>
      <c r="E55" s="32">
        <v>1.78748</v>
      </c>
      <c r="F55" s="34">
        <v>85</v>
      </c>
      <c r="G55" s="32">
        <v>1.376595</v>
      </c>
      <c r="H55" s="34">
        <v>76</v>
      </c>
      <c r="I55" s="32">
        <v>1.223597</v>
      </c>
      <c r="J55" s="34">
        <v>8</v>
      </c>
      <c r="K55" s="32">
        <v>0.146789</v>
      </c>
      <c r="L55" s="34">
        <v>13</v>
      </c>
      <c r="M55" s="32">
        <v>0.410885</v>
      </c>
      <c r="N55" s="34">
        <v>13</v>
      </c>
      <c r="O55" s="32">
        <v>0.410885</v>
      </c>
      <c r="P55" s="27">
        <v>0</v>
      </c>
      <c r="Q55" s="28">
        <v>0</v>
      </c>
      <c r="R55" s="26">
        <v>673</v>
      </c>
      <c r="S55" s="32">
        <v>14.905875</v>
      </c>
      <c r="T55" s="34">
        <v>90</v>
      </c>
      <c r="U55" s="32">
        <v>1.6354979999999999</v>
      </c>
      <c r="V55" s="34">
        <v>78</v>
      </c>
      <c r="W55" s="32">
        <v>1.2603610000000001</v>
      </c>
      <c r="X55" s="34">
        <v>76</v>
      </c>
      <c r="Y55" s="32">
        <v>1.223597</v>
      </c>
      <c r="Z55" s="34">
        <v>1</v>
      </c>
      <c r="AA55" s="32">
        <v>3.0554999999999999E-2</v>
      </c>
      <c r="AB55" s="34">
        <v>12</v>
      </c>
      <c r="AC55" s="32">
        <v>0.37513800000000003</v>
      </c>
      <c r="AD55" s="34">
        <v>12</v>
      </c>
      <c r="AE55" s="32">
        <v>0.37513800000000003</v>
      </c>
      <c r="AF55" s="27">
        <v>0</v>
      </c>
      <c r="AG55" s="28">
        <v>0</v>
      </c>
      <c r="AH55" s="26">
        <v>383</v>
      </c>
      <c r="AI55" s="32">
        <v>8.0783400000000007</v>
      </c>
      <c r="AJ55" s="34">
        <v>18</v>
      </c>
      <c r="AK55" s="32">
        <v>0.31453700000000001</v>
      </c>
      <c r="AL55" s="34">
        <v>17</v>
      </c>
      <c r="AM55" s="32">
        <v>0.27878999999999998</v>
      </c>
      <c r="AN55" s="34">
        <v>9</v>
      </c>
      <c r="AO55" s="32">
        <v>0.13200000000000001</v>
      </c>
      <c r="AP55" s="34">
        <v>8</v>
      </c>
      <c r="AQ55" s="32">
        <v>0.146789</v>
      </c>
      <c r="AR55" s="34">
        <v>1</v>
      </c>
      <c r="AS55" s="32">
        <v>3.5747000000000001E-2</v>
      </c>
      <c r="AT55" s="34">
        <v>1</v>
      </c>
      <c r="AU55" s="32">
        <v>3.5747000000000001E-2</v>
      </c>
      <c r="AV55" s="27">
        <v>0</v>
      </c>
      <c r="AW55" s="28">
        <v>0</v>
      </c>
    </row>
    <row r="56" spans="1:49" x14ac:dyDescent="0.3">
      <c r="A56" s="24" t="s">
        <v>112</v>
      </c>
      <c r="B56" s="26">
        <v>562</v>
      </c>
      <c r="C56" s="32">
        <v>17.624586000000001</v>
      </c>
      <c r="D56" s="34">
        <v>34</v>
      </c>
      <c r="E56" s="32">
        <v>1.0133639999999999</v>
      </c>
      <c r="F56" s="34">
        <v>34</v>
      </c>
      <c r="G56" s="32">
        <v>1.0133639999999999</v>
      </c>
      <c r="H56" s="34">
        <v>30</v>
      </c>
      <c r="I56" s="32">
        <v>0.89446099999999995</v>
      </c>
      <c r="J56" s="34">
        <v>4</v>
      </c>
      <c r="K56" s="32">
        <v>0.11890299999999999</v>
      </c>
      <c r="L56" s="34">
        <v>0</v>
      </c>
      <c r="M56" s="32">
        <v>0</v>
      </c>
      <c r="N56" s="34">
        <v>0</v>
      </c>
      <c r="O56" s="32">
        <v>0</v>
      </c>
      <c r="P56" s="27">
        <v>0</v>
      </c>
      <c r="Q56" s="28">
        <v>0</v>
      </c>
      <c r="R56" s="26">
        <v>492</v>
      </c>
      <c r="S56" s="32">
        <v>15.422382000000001</v>
      </c>
      <c r="T56" s="34">
        <v>30</v>
      </c>
      <c r="U56" s="32">
        <v>0.89446099999999995</v>
      </c>
      <c r="V56" s="34">
        <v>30</v>
      </c>
      <c r="W56" s="32">
        <v>0.89446099999999995</v>
      </c>
      <c r="X56" s="34">
        <v>30</v>
      </c>
      <c r="Y56" s="32">
        <v>0.89446099999999995</v>
      </c>
      <c r="Z56" s="34">
        <v>0</v>
      </c>
      <c r="AA56" s="32">
        <v>0</v>
      </c>
      <c r="AB56" s="34">
        <v>0</v>
      </c>
      <c r="AC56" s="32">
        <v>0</v>
      </c>
      <c r="AD56" s="34">
        <v>0</v>
      </c>
      <c r="AE56" s="32">
        <v>0</v>
      </c>
      <c r="AF56" s="27">
        <v>0</v>
      </c>
      <c r="AG56" s="28">
        <v>0</v>
      </c>
      <c r="AH56" s="26">
        <v>92</v>
      </c>
      <c r="AI56" s="32">
        <v>2.875216</v>
      </c>
      <c r="AJ56" s="34">
        <v>6</v>
      </c>
      <c r="AK56" s="32">
        <v>0.176374</v>
      </c>
      <c r="AL56" s="34">
        <v>6</v>
      </c>
      <c r="AM56" s="32">
        <v>0.176374</v>
      </c>
      <c r="AN56" s="34">
        <v>2</v>
      </c>
      <c r="AO56" s="32">
        <v>5.7471000000000001E-2</v>
      </c>
      <c r="AP56" s="34">
        <v>4</v>
      </c>
      <c r="AQ56" s="32">
        <v>0.11890299999999999</v>
      </c>
      <c r="AR56" s="34">
        <v>0</v>
      </c>
      <c r="AS56" s="32">
        <v>0</v>
      </c>
      <c r="AT56" s="34">
        <v>0</v>
      </c>
      <c r="AU56" s="32">
        <v>0</v>
      </c>
      <c r="AV56" s="27">
        <v>0</v>
      </c>
      <c r="AW56" s="28">
        <v>0</v>
      </c>
    </row>
    <row r="57" spans="1:49" ht="15" thickBot="1" x14ac:dyDescent="0.35">
      <c r="A57" s="25" t="s">
        <v>116</v>
      </c>
      <c r="B57" s="29">
        <v>587</v>
      </c>
      <c r="C57" s="33">
        <v>18.806213</v>
      </c>
      <c r="D57" s="35">
        <v>54</v>
      </c>
      <c r="E57" s="33">
        <v>1.6622269999999999</v>
      </c>
      <c r="F57" s="35">
        <v>45</v>
      </c>
      <c r="G57" s="33">
        <v>1.3823970000000001</v>
      </c>
      <c r="H57" s="35">
        <v>31</v>
      </c>
      <c r="I57" s="33">
        <v>0.92951799999999996</v>
      </c>
      <c r="J57" s="35">
        <v>13</v>
      </c>
      <c r="K57" s="33">
        <v>0.42268699999999998</v>
      </c>
      <c r="L57" s="35">
        <v>9</v>
      </c>
      <c r="M57" s="33">
        <v>0.27983000000000002</v>
      </c>
      <c r="N57" s="35">
        <v>7</v>
      </c>
      <c r="O57" s="33">
        <v>0.218441</v>
      </c>
      <c r="P57" s="30">
        <v>2</v>
      </c>
      <c r="Q57" s="31">
        <v>6.1387999999999998E-2</v>
      </c>
      <c r="R57" s="29">
        <v>434</v>
      </c>
      <c r="S57" s="33">
        <v>13.716900000000001</v>
      </c>
      <c r="T57" s="35">
        <v>39</v>
      </c>
      <c r="U57" s="33">
        <v>1.172434</v>
      </c>
      <c r="V57" s="35">
        <v>31</v>
      </c>
      <c r="W57" s="33">
        <v>0.92951799999999996</v>
      </c>
      <c r="X57" s="35">
        <v>31</v>
      </c>
      <c r="Y57" s="33">
        <v>0.92951799999999996</v>
      </c>
      <c r="Z57" s="35">
        <v>0</v>
      </c>
      <c r="AA57" s="33">
        <v>0</v>
      </c>
      <c r="AB57" s="35">
        <v>8</v>
      </c>
      <c r="AC57" s="33">
        <v>0.24291599999999999</v>
      </c>
      <c r="AD57" s="35">
        <v>6</v>
      </c>
      <c r="AE57" s="33">
        <v>0.18152799999999999</v>
      </c>
      <c r="AF57" s="30">
        <v>2</v>
      </c>
      <c r="AG57" s="31">
        <v>6.1387999999999998E-2</v>
      </c>
      <c r="AH57" s="29">
        <v>189</v>
      </c>
      <c r="AI57" s="33">
        <v>6.2351590000000003</v>
      </c>
      <c r="AJ57" s="35">
        <v>23</v>
      </c>
      <c r="AK57" s="33">
        <v>0.73513499999999998</v>
      </c>
      <c r="AL57" s="35">
        <v>21</v>
      </c>
      <c r="AM57" s="33">
        <v>0.66634400000000005</v>
      </c>
      <c r="AN57" s="35">
        <v>7</v>
      </c>
      <c r="AO57" s="33">
        <v>0.21346599999999999</v>
      </c>
      <c r="AP57" s="35">
        <v>13</v>
      </c>
      <c r="AQ57" s="33">
        <v>0.42268699999999998</v>
      </c>
      <c r="AR57" s="35">
        <v>2</v>
      </c>
      <c r="AS57" s="33">
        <v>6.8791000000000005E-2</v>
      </c>
      <c r="AT57" s="35">
        <v>1</v>
      </c>
      <c r="AU57" s="33">
        <v>3.6914000000000002E-2</v>
      </c>
      <c r="AV57" s="30">
        <v>1</v>
      </c>
      <c r="AW57" s="31">
        <v>3.1877000000000003E-2</v>
      </c>
    </row>
  </sheetData>
  <mergeCells count="37">
    <mergeCell ref="T2:U2"/>
    <mergeCell ref="V2:AA2"/>
    <mergeCell ref="AB2:AG2"/>
    <mergeCell ref="AL2:AQ2"/>
    <mergeCell ref="AR2:AW2"/>
    <mergeCell ref="AH2:AI3"/>
    <mergeCell ref="AJ2:AK2"/>
    <mergeCell ref="AV3:AW3"/>
    <mergeCell ref="AP3:AQ3"/>
    <mergeCell ref="AR3:AS3"/>
    <mergeCell ref="AT3:AU3"/>
    <mergeCell ref="AJ3:AK3"/>
    <mergeCell ref="AL3:AM3"/>
    <mergeCell ref="AN3:AO3"/>
    <mergeCell ref="AB3:AC3"/>
    <mergeCell ref="AD3:AE3"/>
    <mergeCell ref="F3:G3"/>
    <mergeCell ref="H3:I3"/>
    <mergeCell ref="J3:K3"/>
    <mergeCell ref="L3:M3"/>
    <mergeCell ref="N3:O3"/>
    <mergeCell ref="A1:A4"/>
    <mergeCell ref="B1:Q1"/>
    <mergeCell ref="R1:AG1"/>
    <mergeCell ref="AH1:AW1"/>
    <mergeCell ref="P3:Q3"/>
    <mergeCell ref="AF3:AG3"/>
    <mergeCell ref="T3:U3"/>
    <mergeCell ref="V3:W3"/>
    <mergeCell ref="X3:Y3"/>
    <mergeCell ref="Z3:AA3"/>
    <mergeCell ref="B2:C3"/>
    <mergeCell ref="D2:E2"/>
    <mergeCell ref="F2:K2"/>
    <mergeCell ref="L2:Q2"/>
    <mergeCell ref="R2:S3"/>
    <mergeCell ref="D3:E3"/>
  </mergeCells>
  <pageMargins left="0.28999999999999998" right="0.27" top="0.43" bottom="0.45" header="0.3" footer="0.3"/>
  <pageSetup paperSize="5" scale="58" orientation="landscape" r:id="rId1"/>
  <rowBreaks count="1" manualBreakCount="1">
    <brk id="3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57"/>
  <sheetViews>
    <sheetView workbookViewId="0">
      <pane xSplit="1" ySplit="4" topLeftCell="B5" activePane="bottomRight" state="frozen"/>
      <selection activeCell="B5" sqref="B5"/>
      <selection pane="topRight" activeCell="B5" sqref="B5"/>
      <selection pane="bottomLeft" activeCell="B5" sqref="B5"/>
      <selection pane="bottomRight" activeCell="A5" sqref="A5"/>
    </sheetView>
  </sheetViews>
  <sheetFormatPr defaultRowHeight="14.4" x14ac:dyDescent="0.3"/>
  <cols>
    <col min="1" max="1" width="19.33203125" style="7" bestFit="1" customWidth="1"/>
    <col min="2" max="2" width="6" bestFit="1" customWidth="1"/>
    <col min="3" max="3" width="6.109375" style="9" bestFit="1" customWidth="1"/>
    <col min="4" max="4" width="5" bestFit="1" customWidth="1"/>
    <col min="5" max="5" width="6.109375" style="9" bestFit="1" customWidth="1"/>
    <col min="6" max="6" width="5" bestFit="1" customWidth="1"/>
    <col min="7" max="7" width="6.109375" style="9" bestFit="1" customWidth="1"/>
    <col min="8" max="8" width="5" bestFit="1" customWidth="1"/>
    <col min="9" max="9" width="6.109375" style="9" bestFit="1" customWidth="1"/>
    <col min="10" max="10" width="4" bestFit="1" customWidth="1"/>
    <col min="11" max="11" width="6.109375" style="9" bestFit="1" customWidth="1"/>
    <col min="12" max="12" width="5" bestFit="1" customWidth="1"/>
    <col min="13" max="13" width="6.109375" style="9" bestFit="1" customWidth="1"/>
    <col min="14" max="14" width="5" bestFit="1" customWidth="1"/>
    <col min="15" max="15" width="6.109375" style="9" bestFit="1" customWidth="1"/>
    <col min="16" max="16" width="4" bestFit="1" customWidth="1"/>
    <col min="17" max="17" width="6.109375" style="9" bestFit="1" customWidth="1"/>
    <col min="18" max="18" width="6" bestFit="1" customWidth="1"/>
    <col min="19" max="19" width="6.109375" style="9" bestFit="1" customWidth="1"/>
    <col min="20" max="20" width="5" bestFit="1" customWidth="1"/>
    <col min="21" max="21" width="6.109375" style="9" bestFit="1" customWidth="1"/>
    <col min="22" max="22" width="5" bestFit="1" customWidth="1"/>
    <col min="23" max="23" width="6.109375" style="9" bestFit="1" customWidth="1"/>
    <col min="24" max="24" width="5" bestFit="1" customWidth="1"/>
    <col min="25" max="25" width="6.109375" style="9" bestFit="1" customWidth="1"/>
    <col min="26" max="26" width="4" bestFit="1" customWidth="1"/>
    <col min="27" max="27" width="6.109375" style="9" bestFit="1" customWidth="1"/>
    <col min="28" max="28" width="5" bestFit="1" customWidth="1"/>
    <col min="29" max="29" width="6.109375" style="9" bestFit="1" customWidth="1"/>
    <col min="30" max="30" width="5" bestFit="1" customWidth="1"/>
    <col min="31" max="31" width="6.109375" style="9" bestFit="1" customWidth="1"/>
    <col min="32" max="32" width="4" bestFit="1" customWidth="1"/>
    <col min="33" max="33" width="6.109375" style="9" bestFit="1" customWidth="1"/>
    <col min="34" max="34" width="6" bestFit="1" customWidth="1"/>
    <col min="35" max="35" width="6.109375" style="9" bestFit="1" customWidth="1"/>
    <col min="36" max="36" width="5" bestFit="1" customWidth="1"/>
    <col min="37" max="37" width="6.109375" style="9" bestFit="1" customWidth="1"/>
    <col min="38" max="38" width="5" bestFit="1" customWidth="1"/>
    <col min="39" max="39" width="6.109375" style="9" bestFit="1" customWidth="1"/>
    <col min="40" max="40" width="5" bestFit="1" customWidth="1"/>
    <col min="41" max="41" width="6.109375" style="9" bestFit="1" customWidth="1"/>
    <col min="42" max="42" width="4" bestFit="1" customWidth="1"/>
    <col min="43" max="43" width="6.109375" style="9" bestFit="1" customWidth="1"/>
    <col min="44" max="44" width="5" bestFit="1" customWidth="1"/>
    <col min="45" max="45" width="6.109375" style="9" bestFit="1" customWidth="1"/>
    <col min="46" max="46" width="5" bestFit="1" customWidth="1"/>
    <col min="47" max="47" width="6.109375" style="9" bestFit="1" customWidth="1"/>
    <col min="48" max="48" width="4" bestFit="1" customWidth="1"/>
    <col min="49" max="49" width="6.109375" style="9" bestFit="1" customWidth="1"/>
  </cols>
  <sheetData>
    <row r="1" spans="1:49" s="10" customFormat="1" x14ac:dyDescent="0.3">
      <c r="A1" s="62" t="s">
        <v>0</v>
      </c>
      <c r="B1" s="66" t="s">
        <v>2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8"/>
      <c r="R1" s="66" t="s">
        <v>163</v>
      </c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8"/>
      <c r="AH1" s="66" t="s">
        <v>162</v>
      </c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  <c r="AT1" s="67"/>
      <c r="AU1" s="67"/>
      <c r="AV1" s="67"/>
      <c r="AW1" s="68"/>
    </row>
    <row r="2" spans="1:49" s="10" customFormat="1" ht="15" customHeight="1" x14ac:dyDescent="0.3">
      <c r="A2" s="63"/>
      <c r="B2" s="71" t="s">
        <v>165</v>
      </c>
      <c r="C2" s="45"/>
      <c r="D2" s="72" t="s">
        <v>166</v>
      </c>
      <c r="E2" s="72"/>
      <c r="F2" s="73" t="s">
        <v>172</v>
      </c>
      <c r="G2" s="73"/>
      <c r="H2" s="73"/>
      <c r="I2" s="73"/>
      <c r="J2" s="73"/>
      <c r="K2" s="73"/>
      <c r="L2" s="74" t="s">
        <v>169</v>
      </c>
      <c r="M2" s="74"/>
      <c r="N2" s="74"/>
      <c r="O2" s="74"/>
      <c r="P2" s="74"/>
      <c r="Q2" s="75"/>
      <c r="R2" s="76" t="s">
        <v>165</v>
      </c>
      <c r="S2" s="77"/>
      <c r="T2" s="72" t="s">
        <v>166</v>
      </c>
      <c r="U2" s="72"/>
      <c r="V2" s="73" t="s">
        <v>172</v>
      </c>
      <c r="W2" s="73"/>
      <c r="X2" s="73"/>
      <c r="Y2" s="73"/>
      <c r="Z2" s="73"/>
      <c r="AA2" s="73"/>
      <c r="AB2" s="74" t="s">
        <v>169</v>
      </c>
      <c r="AC2" s="74"/>
      <c r="AD2" s="74"/>
      <c r="AE2" s="74"/>
      <c r="AF2" s="74"/>
      <c r="AG2" s="75"/>
      <c r="AH2" s="71" t="s">
        <v>165</v>
      </c>
      <c r="AI2" s="45"/>
      <c r="AJ2" s="72" t="s">
        <v>166</v>
      </c>
      <c r="AK2" s="72"/>
      <c r="AL2" s="73" t="s">
        <v>172</v>
      </c>
      <c r="AM2" s="73"/>
      <c r="AN2" s="73"/>
      <c r="AO2" s="73"/>
      <c r="AP2" s="73"/>
      <c r="AQ2" s="73"/>
      <c r="AR2" s="74" t="s">
        <v>169</v>
      </c>
      <c r="AS2" s="74"/>
      <c r="AT2" s="74"/>
      <c r="AU2" s="74"/>
      <c r="AV2" s="74"/>
      <c r="AW2" s="75"/>
    </row>
    <row r="3" spans="1:49" s="13" customFormat="1" ht="43.5" customHeight="1" x14ac:dyDescent="0.3">
      <c r="A3" s="64"/>
      <c r="B3" s="71"/>
      <c r="C3" s="45"/>
      <c r="D3" s="45" t="s">
        <v>174</v>
      </c>
      <c r="E3" s="45"/>
      <c r="F3" s="47" t="s">
        <v>174</v>
      </c>
      <c r="G3" s="47"/>
      <c r="H3" s="70" t="s">
        <v>167</v>
      </c>
      <c r="I3" s="70"/>
      <c r="J3" s="70" t="s">
        <v>168</v>
      </c>
      <c r="K3" s="70"/>
      <c r="L3" s="59" t="s">
        <v>174</v>
      </c>
      <c r="M3" s="59"/>
      <c r="N3" s="43" t="s">
        <v>170</v>
      </c>
      <c r="O3" s="43"/>
      <c r="P3" s="43" t="s">
        <v>171</v>
      </c>
      <c r="Q3" s="69"/>
      <c r="R3" s="78"/>
      <c r="S3" s="79"/>
      <c r="T3" s="45" t="s">
        <v>174</v>
      </c>
      <c r="U3" s="45"/>
      <c r="V3" s="47" t="s">
        <v>174</v>
      </c>
      <c r="W3" s="47"/>
      <c r="X3" s="70" t="s">
        <v>167</v>
      </c>
      <c r="Y3" s="70"/>
      <c r="Z3" s="70" t="s">
        <v>168</v>
      </c>
      <c r="AA3" s="70"/>
      <c r="AB3" s="59" t="s">
        <v>174</v>
      </c>
      <c r="AC3" s="59"/>
      <c r="AD3" s="43" t="s">
        <v>170</v>
      </c>
      <c r="AE3" s="43"/>
      <c r="AF3" s="43" t="s">
        <v>171</v>
      </c>
      <c r="AG3" s="69"/>
      <c r="AH3" s="71"/>
      <c r="AI3" s="45"/>
      <c r="AJ3" s="45" t="s">
        <v>174</v>
      </c>
      <c r="AK3" s="45"/>
      <c r="AL3" s="47" t="s">
        <v>174</v>
      </c>
      <c r="AM3" s="47"/>
      <c r="AN3" s="70" t="s">
        <v>167</v>
      </c>
      <c r="AO3" s="70"/>
      <c r="AP3" s="70" t="s">
        <v>168</v>
      </c>
      <c r="AQ3" s="70"/>
      <c r="AR3" s="59" t="s">
        <v>174</v>
      </c>
      <c r="AS3" s="59"/>
      <c r="AT3" s="43" t="s">
        <v>170</v>
      </c>
      <c r="AU3" s="43"/>
      <c r="AV3" s="43" t="s">
        <v>171</v>
      </c>
      <c r="AW3" s="69"/>
    </row>
    <row r="4" spans="1:49" s="10" customFormat="1" ht="15" thickBot="1" x14ac:dyDescent="0.35">
      <c r="A4" s="65"/>
      <c r="B4" s="16" t="s">
        <v>10</v>
      </c>
      <c r="C4" s="17" t="s">
        <v>164</v>
      </c>
      <c r="D4" s="18" t="s">
        <v>10</v>
      </c>
      <c r="E4" s="17" t="s">
        <v>164</v>
      </c>
      <c r="F4" s="18" t="s">
        <v>10</v>
      </c>
      <c r="G4" s="17" t="s">
        <v>164</v>
      </c>
      <c r="H4" s="18" t="s">
        <v>10</v>
      </c>
      <c r="I4" s="17" t="s">
        <v>164</v>
      </c>
      <c r="J4" s="18" t="s">
        <v>10</v>
      </c>
      <c r="K4" s="17" t="s">
        <v>164</v>
      </c>
      <c r="L4" s="18" t="s">
        <v>10</v>
      </c>
      <c r="M4" s="17" t="s">
        <v>164</v>
      </c>
      <c r="N4" s="18" t="s">
        <v>10</v>
      </c>
      <c r="O4" s="17" t="s">
        <v>164</v>
      </c>
      <c r="P4" s="18" t="s">
        <v>10</v>
      </c>
      <c r="Q4" s="19" t="s">
        <v>164</v>
      </c>
      <c r="R4" s="16" t="s">
        <v>10</v>
      </c>
      <c r="S4" s="17" t="s">
        <v>164</v>
      </c>
      <c r="T4" s="18" t="s">
        <v>10</v>
      </c>
      <c r="U4" s="17" t="s">
        <v>164</v>
      </c>
      <c r="V4" s="18" t="s">
        <v>10</v>
      </c>
      <c r="W4" s="17" t="s">
        <v>164</v>
      </c>
      <c r="X4" s="18" t="s">
        <v>10</v>
      </c>
      <c r="Y4" s="17" t="s">
        <v>164</v>
      </c>
      <c r="Z4" s="18" t="s">
        <v>10</v>
      </c>
      <c r="AA4" s="17" t="s">
        <v>164</v>
      </c>
      <c r="AB4" s="18" t="s">
        <v>10</v>
      </c>
      <c r="AC4" s="17" t="s">
        <v>164</v>
      </c>
      <c r="AD4" s="18" t="s">
        <v>10</v>
      </c>
      <c r="AE4" s="17" t="s">
        <v>164</v>
      </c>
      <c r="AF4" s="18" t="s">
        <v>10</v>
      </c>
      <c r="AG4" s="19" t="s">
        <v>164</v>
      </c>
      <c r="AH4" s="16" t="s">
        <v>10</v>
      </c>
      <c r="AI4" s="17" t="s">
        <v>164</v>
      </c>
      <c r="AJ4" s="18" t="s">
        <v>10</v>
      </c>
      <c r="AK4" s="17" t="s">
        <v>164</v>
      </c>
      <c r="AL4" s="18" t="s">
        <v>10</v>
      </c>
      <c r="AM4" s="17" t="s">
        <v>164</v>
      </c>
      <c r="AN4" s="18" t="s">
        <v>10</v>
      </c>
      <c r="AO4" s="17" t="s">
        <v>164</v>
      </c>
      <c r="AP4" s="18" t="s">
        <v>10</v>
      </c>
      <c r="AQ4" s="17" t="s">
        <v>164</v>
      </c>
      <c r="AR4" s="18" t="s">
        <v>10</v>
      </c>
      <c r="AS4" s="17" t="s">
        <v>164</v>
      </c>
      <c r="AT4" s="18" t="s">
        <v>10</v>
      </c>
      <c r="AU4" s="17" t="s">
        <v>164</v>
      </c>
      <c r="AV4" s="18" t="s">
        <v>10</v>
      </c>
      <c r="AW4" s="19" t="s">
        <v>164</v>
      </c>
    </row>
    <row r="5" spans="1:49" x14ac:dyDescent="0.3">
      <c r="A5" s="24" t="s">
        <v>13</v>
      </c>
      <c r="B5" s="26">
        <v>42017</v>
      </c>
      <c r="C5" s="32">
        <v>23.011925000000002</v>
      </c>
      <c r="D5" s="34">
        <v>5380</v>
      </c>
      <c r="E5" s="32">
        <v>2.690245</v>
      </c>
      <c r="F5" s="34">
        <v>3059</v>
      </c>
      <c r="G5" s="32">
        <v>1.5108870000000001</v>
      </c>
      <c r="H5" s="34">
        <v>2425</v>
      </c>
      <c r="I5" s="32">
        <v>1.1969609999999999</v>
      </c>
      <c r="J5" s="34">
        <v>600</v>
      </c>
      <c r="K5" s="32">
        <v>0.30193700000000001</v>
      </c>
      <c r="L5" s="34">
        <v>2321</v>
      </c>
      <c r="M5" s="32">
        <v>1.1793579999999999</v>
      </c>
      <c r="N5" s="34">
        <v>2133</v>
      </c>
      <c r="O5" s="32">
        <v>1.0282180000000001</v>
      </c>
      <c r="P5" s="27">
        <v>188</v>
      </c>
      <c r="Q5" s="28">
        <v>0.15114</v>
      </c>
      <c r="R5" s="26">
        <v>26444</v>
      </c>
      <c r="S5" s="32">
        <v>13.671346</v>
      </c>
      <c r="T5" s="34">
        <v>4160</v>
      </c>
      <c r="U5" s="32">
        <v>2.1363910000000002</v>
      </c>
      <c r="V5" s="34">
        <v>2466</v>
      </c>
      <c r="W5" s="32">
        <v>1.2177549999999999</v>
      </c>
      <c r="X5" s="34">
        <v>2425</v>
      </c>
      <c r="Y5" s="32">
        <v>1.196979</v>
      </c>
      <c r="Z5" s="34">
        <v>23</v>
      </c>
      <c r="AA5" s="32">
        <v>1.1429E-2</v>
      </c>
      <c r="AB5" s="34">
        <v>1694</v>
      </c>
      <c r="AC5" s="32">
        <v>0.91863600000000001</v>
      </c>
      <c r="AD5" s="34">
        <v>1510</v>
      </c>
      <c r="AE5" s="32">
        <v>0.77864100000000003</v>
      </c>
      <c r="AF5" s="27">
        <v>184</v>
      </c>
      <c r="AG5" s="28">
        <v>0.13999500000000001</v>
      </c>
      <c r="AH5" s="26">
        <v>18181</v>
      </c>
      <c r="AI5" s="32">
        <v>10.914778</v>
      </c>
      <c r="AJ5" s="34">
        <v>1713</v>
      </c>
      <c r="AK5" s="32">
        <v>0.89800000000000002</v>
      </c>
      <c r="AL5" s="34">
        <v>847</v>
      </c>
      <c r="AM5" s="32">
        <v>0.46378599999999998</v>
      </c>
      <c r="AN5" s="34">
        <v>231</v>
      </c>
      <c r="AO5" s="32">
        <v>0.159189</v>
      </c>
      <c r="AP5" s="34">
        <v>600</v>
      </c>
      <c r="AQ5" s="32">
        <v>0.30195499999999997</v>
      </c>
      <c r="AR5" s="34">
        <v>866</v>
      </c>
      <c r="AS5" s="32">
        <v>0.43421300000000002</v>
      </c>
      <c r="AT5" s="34">
        <v>821</v>
      </c>
      <c r="AU5" s="32">
        <v>0.38624599999999998</v>
      </c>
      <c r="AV5" s="27">
        <v>45</v>
      </c>
      <c r="AW5" s="28">
        <v>4.7967000000000003E-2</v>
      </c>
    </row>
    <row r="6" spans="1:49" x14ac:dyDescent="0.3">
      <c r="A6" s="24" t="s">
        <v>15</v>
      </c>
      <c r="B6" s="26">
        <v>372</v>
      </c>
      <c r="C6" s="32">
        <v>12.323263000000001</v>
      </c>
      <c r="D6" s="34">
        <v>36</v>
      </c>
      <c r="E6" s="32">
        <v>1.1354379999999999</v>
      </c>
      <c r="F6" s="34">
        <v>35</v>
      </c>
      <c r="G6" s="32">
        <v>1.109256</v>
      </c>
      <c r="H6" s="34">
        <v>32</v>
      </c>
      <c r="I6" s="32">
        <v>0.99638199999999999</v>
      </c>
      <c r="J6" s="34">
        <v>3</v>
      </c>
      <c r="K6" s="32">
        <v>0.112874</v>
      </c>
      <c r="L6" s="34">
        <v>1</v>
      </c>
      <c r="M6" s="32">
        <v>2.6180999999999999E-2</v>
      </c>
      <c r="N6" s="34">
        <v>1</v>
      </c>
      <c r="O6" s="32">
        <v>2.6180999999999999E-2</v>
      </c>
      <c r="P6" s="27">
        <v>0</v>
      </c>
      <c r="Q6" s="28">
        <v>0</v>
      </c>
      <c r="R6" s="26">
        <v>320</v>
      </c>
      <c r="S6" s="32">
        <v>10.224736999999999</v>
      </c>
      <c r="T6" s="34">
        <v>33</v>
      </c>
      <c r="U6" s="32">
        <v>1.0225630000000001</v>
      </c>
      <c r="V6" s="34">
        <v>32</v>
      </c>
      <c r="W6" s="32">
        <v>0.99638199999999999</v>
      </c>
      <c r="X6" s="34">
        <v>32</v>
      </c>
      <c r="Y6" s="32">
        <v>0.99638199999999999</v>
      </c>
      <c r="Z6" s="34">
        <v>0</v>
      </c>
      <c r="AA6" s="32">
        <v>0</v>
      </c>
      <c r="AB6" s="34">
        <v>1</v>
      </c>
      <c r="AC6" s="32">
        <v>2.6180999999999999E-2</v>
      </c>
      <c r="AD6" s="34">
        <v>1</v>
      </c>
      <c r="AE6" s="32">
        <v>2.6180999999999999E-2</v>
      </c>
      <c r="AF6" s="27">
        <v>0</v>
      </c>
      <c r="AG6" s="28">
        <v>0</v>
      </c>
      <c r="AH6" s="26">
        <v>55</v>
      </c>
      <c r="AI6" s="32">
        <v>2.2029830000000001</v>
      </c>
      <c r="AJ6" s="34">
        <v>3</v>
      </c>
      <c r="AK6" s="32">
        <v>0.112874</v>
      </c>
      <c r="AL6" s="34">
        <v>3</v>
      </c>
      <c r="AM6" s="32">
        <v>0.112874</v>
      </c>
      <c r="AN6" s="34">
        <v>0</v>
      </c>
      <c r="AO6" s="32">
        <v>0</v>
      </c>
      <c r="AP6" s="34">
        <v>3</v>
      </c>
      <c r="AQ6" s="32">
        <v>0.112874</v>
      </c>
      <c r="AR6" s="34">
        <v>0</v>
      </c>
      <c r="AS6" s="32">
        <v>0</v>
      </c>
      <c r="AT6" s="34">
        <v>0</v>
      </c>
      <c r="AU6" s="32">
        <v>0</v>
      </c>
      <c r="AV6" s="27">
        <v>0</v>
      </c>
      <c r="AW6" s="28">
        <v>0</v>
      </c>
    </row>
    <row r="7" spans="1:49" x14ac:dyDescent="0.3">
      <c r="A7" s="24" t="s">
        <v>17</v>
      </c>
      <c r="B7" s="26">
        <v>768</v>
      </c>
      <c r="C7" s="32">
        <v>27.339272000000001</v>
      </c>
      <c r="D7" s="34">
        <v>44</v>
      </c>
      <c r="E7" s="32">
        <v>1.4548080000000001</v>
      </c>
      <c r="F7" s="34">
        <v>31</v>
      </c>
      <c r="G7" s="32">
        <v>0.97188099999999999</v>
      </c>
      <c r="H7" s="34">
        <v>26</v>
      </c>
      <c r="I7" s="32">
        <v>0.83401999999999998</v>
      </c>
      <c r="J7" s="34">
        <v>5</v>
      </c>
      <c r="K7" s="32">
        <v>0.13786100000000001</v>
      </c>
      <c r="L7" s="34">
        <v>13</v>
      </c>
      <c r="M7" s="32">
        <v>0.482927</v>
      </c>
      <c r="N7" s="34">
        <v>13</v>
      </c>
      <c r="O7" s="32">
        <v>0.482927</v>
      </c>
      <c r="P7" s="27">
        <v>0</v>
      </c>
      <c r="Q7" s="28">
        <v>0</v>
      </c>
      <c r="R7" s="26">
        <v>460</v>
      </c>
      <c r="S7" s="32">
        <v>15.682384000000001</v>
      </c>
      <c r="T7" s="34">
        <v>37</v>
      </c>
      <c r="U7" s="32">
        <v>1.221419</v>
      </c>
      <c r="V7" s="34">
        <v>26</v>
      </c>
      <c r="W7" s="32">
        <v>0.83401999999999998</v>
      </c>
      <c r="X7" s="34">
        <v>26</v>
      </c>
      <c r="Y7" s="32">
        <v>0.83401999999999998</v>
      </c>
      <c r="Z7" s="34">
        <v>0</v>
      </c>
      <c r="AA7" s="32">
        <v>0</v>
      </c>
      <c r="AB7" s="34">
        <v>11</v>
      </c>
      <c r="AC7" s="32">
        <v>0.38739899999999999</v>
      </c>
      <c r="AD7" s="34">
        <v>11</v>
      </c>
      <c r="AE7" s="32">
        <v>0.38739899999999999</v>
      </c>
      <c r="AF7" s="27">
        <v>0</v>
      </c>
      <c r="AG7" s="28">
        <v>0</v>
      </c>
      <c r="AH7" s="26">
        <v>365</v>
      </c>
      <c r="AI7" s="32">
        <v>13.999040000000001</v>
      </c>
      <c r="AJ7" s="34">
        <v>13</v>
      </c>
      <c r="AK7" s="32">
        <v>0.45095800000000003</v>
      </c>
      <c r="AL7" s="34">
        <v>7</v>
      </c>
      <c r="AM7" s="32">
        <v>0.20533399999999999</v>
      </c>
      <c r="AN7" s="34">
        <v>2</v>
      </c>
      <c r="AO7" s="32">
        <v>6.7473000000000005E-2</v>
      </c>
      <c r="AP7" s="34">
        <v>5</v>
      </c>
      <c r="AQ7" s="32">
        <v>0.13786100000000001</v>
      </c>
      <c r="AR7" s="34">
        <v>6</v>
      </c>
      <c r="AS7" s="32">
        <v>0.24562400000000001</v>
      </c>
      <c r="AT7" s="34">
        <v>6</v>
      </c>
      <c r="AU7" s="32">
        <v>0.24562400000000001</v>
      </c>
      <c r="AV7" s="27">
        <v>0</v>
      </c>
      <c r="AW7" s="28">
        <v>0</v>
      </c>
    </row>
    <row r="8" spans="1:49" x14ac:dyDescent="0.3">
      <c r="A8" s="24" t="s">
        <v>19</v>
      </c>
      <c r="B8" s="26">
        <v>523</v>
      </c>
      <c r="C8" s="32">
        <v>16.502013999999999</v>
      </c>
      <c r="D8" s="34">
        <v>38</v>
      </c>
      <c r="E8" s="32">
        <v>1.0806800000000001</v>
      </c>
      <c r="F8" s="34">
        <v>38</v>
      </c>
      <c r="G8" s="32">
        <v>1.0806800000000001</v>
      </c>
      <c r="H8" s="34">
        <v>28</v>
      </c>
      <c r="I8" s="32">
        <v>0.77219499999999996</v>
      </c>
      <c r="J8" s="34">
        <v>10</v>
      </c>
      <c r="K8" s="32">
        <v>0.30848399999999998</v>
      </c>
      <c r="L8" s="34">
        <v>0</v>
      </c>
      <c r="M8" s="32">
        <v>0</v>
      </c>
      <c r="N8" s="34">
        <v>0</v>
      </c>
      <c r="O8" s="32">
        <v>0</v>
      </c>
      <c r="P8" s="27">
        <v>0</v>
      </c>
      <c r="Q8" s="28">
        <v>0</v>
      </c>
      <c r="R8" s="26">
        <v>321</v>
      </c>
      <c r="S8" s="32">
        <v>10.449745</v>
      </c>
      <c r="T8" s="34">
        <v>28</v>
      </c>
      <c r="U8" s="32">
        <v>0.77219499999999996</v>
      </c>
      <c r="V8" s="34">
        <v>28</v>
      </c>
      <c r="W8" s="32">
        <v>0.77219499999999996</v>
      </c>
      <c r="X8" s="34">
        <v>28</v>
      </c>
      <c r="Y8" s="32">
        <v>0.77219499999999996</v>
      </c>
      <c r="Z8" s="34">
        <v>0</v>
      </c>
      <c r="AA8" s="32">
        <v>0</v>
      </c>
      <c r="AB8" s="34">
        <v>0</v>
      </c>
      <c r="AC8" s="32">
        <v>0</v>
      </c>
      <c r="AD8" s="34">
        <v>0</v>
      </c>
      <c r="AE8" s="32">
        <v>0</v>
      </c>
      <c r="AF8" s="27">
        <v>0</v>
      </c>
      <c r="AG8" s="28">
        <v>0</v>
      </c>
      <c r="AH8" s="26">
        <v>230</v>
      </c>
      <c r="AI8" s="32">
        <v>6.8744769999999997</v>
      </c>
      <c r="AJ8" s="34">
        <v>10</v>
      </c>
      <c r="AK8" s="32">
        <v>0.30848399999999998</v>
      </c>
      <c r="AL8" s="34">
        <v>10</v>
      </c>
      <c r="AM8" s="32">
        <v>0.30848399999999998</v>
      </c>
      <c r="AN8" s="34">
        <v>0</v>
      </c>
      <c r="AO8" s="32">
        <v>0</v>
      </c>
      <c r="AP8" s="34">
        <v>10</v>
      </c>
      <c r="AQ8" s="32">
        <v>0.30848399999999998</v>
      </c>
      <c r="AR8" s="34">
        <v>0</v>
      </c>
      <c r="AS8" s="32">
        <v>0</v>
      </c>
      <c r="AT8" s="34">
        <v>0</v>
      </c>
      <c r="AU8" s="32">
        <v>0</v>
      </c>
      <c r="AV8" s="27">
        <v>0</v>
      </c>
      <c r="AW8" s="28">
        <v>0</v>
      </c>
    </row>
    <row r="9" spans="1:49" x14ac:dyDescent="0.3">
      <c r="A9" s="24" t="s">
        <v>21</v>
      </c>
      <c r="B9" s="26">
        <v>702</v>
      </c>
      <c r="C9" s="32">
        <v>21.049240999999999</v>
      </c>
      <c r="D9" s="34">
        <v>36</v>
      </c>
      <c r="E9" s="32">
        <v>1.1078680000000001</v>
      </c>
      <c r="F9" s="34">
        <v>36</v>
      </c>
      <c r="G9" s="32">
        <v>1.1078680000000001</v>
      </c>
      <c r="H9" s="34">
        <v>29</v>
      </c>
      <c r="I9" s="32">
        <v>0.95635199999999998</v>
      </c>
      <c r="J9" s="34">
        <v>7</v>
      </c>
      <c r="K9" s="32">
        <v>0.15151500000000001</v>
      </c>
      <c r="L9" s="34">
        <v>0</v>
      </c>
      <c r="M9" s="32">
        <v>0</v>
      </c>
      <c r="N9" s="34">
        <v>0</v>
      </c>
      <c r="O9" s="32">
        <v>0</v>
      </c>
      <c r="P9" s="27">
        <v>0</v>
      </c>
      <c r="Q9" s="28">
        <v>0</v>
      </c>
      <c r="R9" s="26">
        <v>430</v>
      </c>
      <c r="S9" s="32">
        <v>14.042363</v>
      </c>
      <c r="T9" s="34">
        <v>29</v>
      </c>
      <c r="U9" s="32">
        <v>0.95635199999999998</v>
      </c>
      <c r="V9" s="34">
        <v>29</v>
      </c>
      <c r="W9" s="32">
        <v>0.95635199999999998</v>
      </c>
      <c r="X9" s="34">
        <v>29</v>
      </c>
      <c r="Y9" s="32">
        <v>0.95635199999999998</v>
      </c>
      <c r="Z9" s="34">
        <v>0</v>
      </c>
      <c r="AA9" s="32">
        <v>0</v>
      </c>
      <c r="AB9" s="34">
        <v>0</v>
      </c>
      <c r="AC9" s="32">
        <v>0</v>
      </c>
      <c r="AD9" s="34">
        <v>0</v>
      </c>
      <c r="AE9" s="32">
        <v>0</v>
      </c>
      <c r="AF9" s="27">
        <v>0</v>
      </c>
      <c r="AG9" s="28">
        <v>0</v>
      </c>
      <c r="AH9" s="26">
        <v>292</v>
      </c>
      <c r="AI9" s="32">
        <v>7.7374520000000002</v>
      </c>
      <c r="AJ9" s="34">
        <v>7</v>
      </c>
      <c r="AK9" s="32">
        <v>0.15151500000000001</v>
      </c>
      <c r="AL9" s="34">
        <v>7</v>
      </c>
      <c r="AM9" s="32">
        <v>0.15151500000000001</v>
      </c>
      <c r="AN9" s="34">
        <v>0</v>
      </c>
      <c r="AO9" s="32">
        <v>0</v>
      </c>
      <c r="AP9" s="34">
        <v>7</v>
      </c>
      <c r="AQ9" s="32">
        <v>0.15151500000000001</v>
      </c>
      <c r="AR9" s="34">
        <v>0</v>
      </c>
      <c r="AS9" s="32">
        <v>0</v>
      </c>
      <c r="AT9" s="34">
        <v>0</v>
      </c>
      <c r="AU9" s="32">
        <v>0</v>
      </c>
      <c r="AV9" s="27">
        <v>0</v>
      </c>
      <c r="AW9" s="28">
        <v>0</v>
      </c>
    </row>
    <row r="10" spans="1:49" x14ac:dyDescent="0.3">
      <c r="A10" s="24" t="s">
        <v>23</v>
      </c>
      <c r="B10" s="26">
        <v>2934</v>
      </c>
      <c r="C10" s="32">
        <v>32.291907000000002</v>
      </c>
      <c r="D10" s="34">
        <v>208</v>
      </c>
      <c r="E10" s="32">
        <v>2.5038969999999998</v>
      </c>
      <c r="F10" s="34">
        <v>116</v>
      </c>
      <c r="G10" s="32">
        <v>1.5987899999999999</v>
      </c>
      <c r="H10" s="34">
        <v>90</v>
      </c>
      <c r="I10" s="32">
        <v>1.353119</v>
      </c>
      <c r="J10" s="34">
        <v>25</v>
      </c>
      <c r="K10" s="32">
        <v>0.24488499999999999</v>
      </c>
      <c r="L10" s="34">
        <v>92</v>
      </c>
      <c r="M10" s="32">
        <v>0.90510699999999999</v>
      </c>
      <c r="N10" s="34">
        <v>47</v>
      </c>
      <c r="O10" s="32">
        <v>0.51036499999999996</v>
      </c>
      <c r="P10" s="27">
        <v>45</v>
      </c>
      <c r="Q10" s="28">
        <v>0.39474199999999998</v>
      </c>
      <c r="R10" s="26">
        <v>829</v>
      </c>
      <c r="S10" s="32">
        <v>9.6944370000000006</v>
      </c>
      <c r="T10" s="34">
        <v>184</v>
      </c>
      <c r="U10" s="32">
        <v>2.2632490000000001</v>
      </c>
      <c r="V10" s="34">
        <v>92</v>
      </c>
      <c r="W10" s="32">
        <v>1.3581209999999999</v>
      </c>
      <c r="X10" s="34">
        <v>90</v>
      </c>
      <c r="Y10" s="32">
        <v>1.3531500000000001</v>
      </c>
      <c r="Z10" s="34">
        <v>2</v>
      </c>
      <c r="AA10" s="32">
        <v>4.9709999999999997E-3</v>
      </c>
      <c r="AB10" s="34">
        <v>92</v>
      </c>
      <c r="AC10" s="32">
        <v>0.90512800000000004</v>
      </c>
      <c r="AD10" s="34">
        <v>47</v>
      </c>
      <c r="AE10" s="32">
        <v>0.51037699999999997</v>
      </c>
      <c r="AF10" s="27">
        <v>45</v>
      </c>
      <c r="AG10" s="28">
        <v>0.39475100000000002</v>
      </c>
      <c r="AH10" s="26">
        <v>2421</v>
      </c>
      <c r="AI10" s="32">
        <v>25.936008000000001</v>
      </c>
      <c r="AJ10" s="34">
        <v>105</v>
      </c>
      <c r="AK10" s="32">
        <v>1.2926759999999999</v>
      </c>
      <c r="AL10" s="34">
        <v>60</v>
      </c>
      <c r="AM10" s="32">
        <v>0.83264499999999997</v>
      </c>
      <c r="AN10" s="34">
        <v>34</v>
      </c>
      <c r="AO10" s="32">
        <v>0.58688600000000002</v>
      </c>
      <c r="AP10" s="34">
        <v>25</v>
      </c>
      <c r="AQ10" s="32">
        <v>0.244973</v>
      </c>
      <c r="AR10" s="34">
        <v>45</v>
      </c>
      <c r="AS10" s="32">
        <v>0.46003100000000002</v>
      </c>
      <c r="AT10" s="34">
        <v>21</v>
      </c>
      <c r="AU10" s="32">
        <v>0.273758</v>
      </c>
      <c r="AV10" s="27">
        <v>24</v>
      </c>
      <c r="AW10" s="28">
        <v>0.18627199999999999</v>
      </c>
    </row>
    <row r="11" spans="1:49" x14ac:dyDescent="0.3">
      <c r="A11" s="24" t="s">
        <v>25</v>
      </c>
      <c r="B11" s="26">
        <v>737</v>
      </c>
      <c r="C11" s="32">
        <v>22.562660000000001</v>
      </c>
      <c r="D11" s="34">
        <v>51</v>
      </c>
      <c r="E11" s="32">
        <v>1.5161549999999999</v>
      </c>
      <c r="F11" s="34">
        <v>50</v>
      </c>
      <c r="G11" s="32">
        <v>1.482542</v>
      </c>
      <c r="H11" s="34">
        <v>39</v>
      </c>
      <c r="I11" s="32">
        <v>1.1844969999999999</v>
      </c>
      <c r="J11" s="34">
        <v>11</v>
      </c>
      <c r="K11" s="32">
        <v>0.29804399999999998</v>
      </c>
      <c r="L11" s="34">
        <v>1</v>
      </c>
      <c r="M11" s="32">
        <v>3.3612999999999997E-2</v>
      </c>
      <c r="N11" s="34">
        <v>1</v>
      </c>
      <c r="O11" s="32">
        <v>3.3612999999999997E-2</v>
      </c>
      <c r="P11" s="27">
        <v>0</v>
      </c>
      <c r="Q11" s="28">
        <v>0</v>
      </c>
      <c r="R11" s="26">
        <v>323</v>
      </c>
      <c r="S11" s="32">
        <v>10.21443</v>
      </c>
      <c r="T11" s="34">
        <v>40</v>
      </c>
      <c r="U11" s="32">
        <v>1.2181109999999999</v>
      </c>
      <c r="V11" s="34">
        <v>39</v>
      </c>
      <c r="W11" s="32">
        <v>1.1844969999999999</v>
      </c>
      <c r="X11" s="34">
        <v>39</v>
      </c>
      <c r="Y11" s="32">
        <v>1.1844969999999999</v>
      </c>
      <c r="Z11" s="34">
        <v>0</v>
      </c>
      <c r="AA11" s="32">
        <v>0</v>
      </c>
      <c r="AB11" s="34">
        <v>1</v>
      </c>
      <c r="AC11" s="32">
        <v>3.3612999999999997E-2</v>
      </c>
      <c r="AD11" s="34">
        <v>1</v>
      </c>
      <c r="AE11" s="32">
        <v>3.3612999999999997E-2</v>
      </c>
      <c r="AF11" s="27">
        <v>0</v>
      </c>
      <c r="AG11" s="28">
        <v>0</v>
      </c>
      <c r="AH11" s="26">
        <v>475</v>
      </c>
      <c r="AI11" s="32">
        <v>14.221933999999999</v>
      </c>
      <c r="AJ11" s="34">
        <v>16</v>
      </c>
      <c r="AK11" s="32">
        <v>0.44531399999999999</v>
      </c>
      <c r="AL11" s="34">
        <v>15</v>
      </c>
      <c r="AM11" s="32">
        <v>0.41170099999999998</v>
      </c>
      <c r="AN11" s="34">
        <v>4</v>
      </c>
      <c r="AO11" s="32">
        <v>0.11365699999999999</v>
      </c>
      <c r="AP11" s="34">
        <v>11</v>
      </c>
      <c r="AQ11" s="32">
        <v>0.29804399999999998</v>
      </c>
      <c r="AR11" s="34">
        <v>1</v>
      </c>
      <c r="AS11" s="32">
        <v>3.3612999999999997E-2</v>
      </c>
      <c r="AT11" s="34">
        <v>1</v>
      </c>
      <c r="AU11" s="32">
        <v>3.3612999999999997E-2</v>
      </c>
      <c r="AV11" s="27">
        <v>0</v>
      </c>
      <c r="AW11" s="28">
        <v>0</v>
      </c>
    </row>
    <row r="12" spans="1:49" x14ac:dyDescent="0.3">
      <c r="A12" s="24" t="s">
        <v>27</v>
      </c>
      <c r="B12" s="26">
        <v>558</v>
      </c>
      <c r="C12" s="32">
        <v>18.571570000000001</v>
      </c>
      <c r="D12" s="34">
        <v>52</v>
      </c>
      <c r="E12" s="32">
        <v>1.575815</v>
      </c>
      <c r="F12" s="34">
        <v>42</v>
      </c>
      <c r="G12" s="32">
        <v>1.2659560000000001</v>
      </c>
      <c r="H12" s="34">
        <v>25</v>
      </c>
      <c r="I12" s="32">
        <v>0.75368900000000005</v>
      </c>
      <c r="J12" s="34">
        <v>17</v>
      </c>
      <c r="K12" s="32">
        <v>0.512266</v>
      </c>
      <c r="L12" s="34">
        <v>10</v>
      </c>
      <c r="M12" s="32">
        <v>0.30986000000000002</v>
      </c>
      <c r="N12" s="34">
        <v>5</v>
      </c>
      <c r="O12" s="32">
        <v>0.160497</v>
      </c>
      <c r="P12" s="27">
        <v>5</v>
      </c>
      <c r="Q12" s="28">
        <v>0.149363</v>
      </c>
      <c r="R12" s="26">
        <v>422</v>
      </c>
      <c r="S12" s="32">
        <v>14.137022</v>
      </c>
      <c r="T12" s="34">
        <v>36</v>
      </c>
      <c r="U12" s="32">
        <v>1.091261</v>
      </c>
      <c r="V12" s="34">
        <v>26</v>
      </c>
      <c r="W12" s="32">
        <v>0.78140100000000001</v>
      </c>
      <c r="X12" s="34">
        <v>25</v>
      </c>
      <c r="Y12" s="32">
        <v>0.75368900000000005</v>
      </c>
      <c r="Z12" s="34">
        <v>1</v>
      </c>
      <c r="AA12" s="32">
        <v>2.7712000000000001E-2</v>
      </c>
      <c r="AB12" s="34">
        <v>10</v>
      </c>
      <c r="AC12" s="32">
        <v>0.30986000000000002</v>
      </c>
      <c r="AD12" s="34">
        <v>5</v>
      </c>
      <c r="AE12" s="32">
        <v>0.160497</v>
      </c>
      <c r="AF12" s="27">
        <v>5</v>
      </c>
      <c r="AG12" s="28">
        <v>0.149363</v>
      </c>
      <c r="AH12" s="26">
        <v>172</v>
      </c>
      <c r="AI12" s="32">
        <v>5.7556330000000004</v>
      </c>
      <c r="AJ12" s="34">
        <v>21</v>
      </c>
      <c r="AK12" s="32">
        <v>0.627834</v>
      </c>
      <c r="AL12" s="34">
        <v>20</v>
      </c>
      <c r="AM12" s="32">
        <v>0.59836900000000004</v>
      </c>
      <c r="AN12" s="34">
        <v>3</v>
      </c>
      <c r="AO12" s="32">
        <v>8.6101999999999998E-2</v>
      </c>
      <c r="AP12" s="34">
        <v>17</v>
      </c>
      <c r="AQ12" s="32">
        <v>0.512266</v>
      </c>
      <c r="AR12" s="34">
        <v>1</v>
      </c>
      <c r="AS12" s="32">
        <v>2.9465999999999999E-2</v>
      </c>
      <c r="AT12" s="34">
        <v>1</v>
      </c>
      <c r="AU12" s="32">
        <v>2.9465999999999999E-2</v>
      </c>
      <c r="AV12" s="27">
        <v>0</v>
      </c>
      <c r="AW12" s="28">
        <v>0</v>
      </c>
    </row>
    <row r="13" spans="1:49" x14ac:dyDescent="0.3">
      <c r="A13" s="24" t="s">
        <v>29</v>
      </c>
      <c r="B13" s="26">
        <v>582</v>
      </c>
      <c r="C13" s="32">
        <v>18.012253999999999</v>
      </c>
      <c r="D13" s="34">
        <v>161</v>
      </c>
      <c r="E13" s="32">
        <v>4.7007149999999998</v>
      </c>
      <c r="F13" s="34">
        <v>43</v>
      </c>
      <c r="G13" s="32">
        <v>1.320206</v>
      </c>
      <c r="H13" s="34">
        <v>28</v>
      </c>
      <c r="I13" s="32">
        <v>0.89304600000000001</v>
      </c>
      <c r="J13" s="34">
        <v>9</v>
      </c>
      <c r="K13" s="32">
        <v>0.23647299999999999</v>
      </c>
      <c r="L13" s="34">
        <v>118</v>
      </c>
      <c r="M13" s="32">
        <v>3.3805100000000001</v>
      </c>
      <c r="N13" s="34">
        <v>115</v>
      </c>
      <c r="O13" s="32">
        <v>3.3161510000000001</v>
      </c>
      <c r="P13" s="27">
        <v>3</v>
      </c>
      <c r="Q13" s="28">
        <v>6.4359E-2</v>
      </c>
      <c r="R13" s="26">
        <v>503</v>
      </c>
      <c r="S13" s="32">
        <v>15.767552</v>
      </c>
      <c r="T13" s="34">
        <v>141</v>
      </c>
      <c r="U13" s="32">
        <v>4.1678059999999997</v>
      </c>
      <c r="V13" s="34">
        <v>32</v>
      </c>
      <c r="W13" s="32">
        <v>1.0133350000000001</v>
      </c>
      <c r="X13" s="34">
        <v>28</v>
      </c>
      <c r="Y13" s="32">
        <v>0.89304600000000001</v>
      </c>
      <c r="Z13" s="34">
        <v>3</v>
      </c>
      <c r="AA13" s="32">
        <v>8.5662000000000002E-2</v>
      </c>
      <c r="AB13" s="34">
        <v>109</v>
      </c>
      <c r="AC13" s="32">
        <v>3.154471</v>
      </c>
      <c r="AD13" s="34">
        <v>106</v>
      </c>
      <c r="AE13" s="32">
        <v>3.090112</v>
      </c>
      <c r="AF13" s="27">
        <v>3</v>
      </c>
      <c r="AG13" s="28">
        <v>6.4359E-2</v>
      </c>
      <c r="AH13" s="26">
        <v>103</v>
      </c>
      <c r="AI13" s="32">
        <v>2.9758209999999998</v>
      </c>
      <c r="AJ13" s="34">
        <v>35</v>
      </c>
      <c r="AK13" s="32">
        <v>0.98782800000000004</v>
      </c>
      <c r="AL13" s="34">
        <v>16</v>
      </c>
      <c r="AM13" s="32">
        <v>0.45333000000000001</v>
      </c>
      <c r="AN13" s="34">
        <v>2</v>
      </c>
      <c r="AO13" s="32">
        <v>6.0796999999999997E-2</v>
      </c>
      <c r="AP13" s="34">
        <v>9</v>
      </c>
      <c r="AQ13" s="32">
        <v>0.23647299999999999</v>
      </c>
      <c r="AR13" s="34">
        <v>19</v>
      </c>
      <c r="AS13" s="32">
        <v>0.53449800000000003</v>
      </c>
      <c r="AT13" s="34">
        <v>19</v>
      </c>
      <c r="AU13" s="32">
        <v>0.53449800000000003</v>
      </c>
      <c r="AV13" s="27">
        <v>0</v>
      </c>
      <c r="AW13" s="28">
        <v>0</v>
      </c>
    </row>
    <row r="14" spans="1:49" x14ac:dyDescent="0.3">
      <c r="A14" s="24" t="s">
        <v>173</v>
      </c>
      <c r="B14" s="26">
        <v>428</v>
      </c>
      <c r="C14" s="32">
        <v>20.302026000000001</v>
      </c>
      <c r="D14" s="34">
        <v>37</v>
      </c>
      <c r="E14" s="32">
        <v>1.6507909999999999</v>
      </c>
      <c r="F14" s="34">
        <v>31</v>
      </c>
      <c r="G14" s="32">
        <v>1.3813249999999999</v>
      </c>
      <c r="H14" s="34">
        <v>21</v>
      </c>
      <c r="I14" s="32">
        <v>0.95805399999999996</v>
      </c>
      <c r="J14" s="34">
        <v>10</v>
      </c>
      <c r="K14" s="32">
        <v>0.42326999999999998</v>
      </c>
      <c r="L14" s="34">
        <v>6</v>
      </c>
      <c r="M14" s="32">
        <v>0.26946700000000001</v>
      </c>
      <c r="N14" s="34">
        <v>6</v>
      </c>
      <c r="O14" s="32">
        <v>0.26946700000000001</v>
      </c>
      <c r="P14" s="27">
        <v>0</v>
      </c>
      <c r="Q14" s="28">
        <v>0</v>
      </c>
      <c r="R14" s="26">
        <v>314</v>
      </c>
      <c r="S14" s="32">
        <v>15.227294000000001</v>
      </c>
      <c r="T14" s="34">
        <v>26</v>
      </c>
      <c r="U14" s="32">
        <v>1.1838310000000001</v>
      </c>
      <c r="V14" s="34">
        <v>21</v>
      </c>
      <c r="W14" s="32">
        <v>0.95805399999999996</v>
      </c>
      <c r="X14" s="34">
        <v>21</v>
      </c>
      <c r="Y14" s="32">
        <v>0.95805399999999996</v>
      </c>
      <c r="Z14" s="34">
        <v>0</v>
      </c>
      <c r="AA14" s="32">
        <v>0</v>
      </c>
      <c r="AB14" s="34">
        <v>5</v>
      </c>
      <c r="AC14" s="32">
        <v>0.22577700000000001</v>
      </c>
      <c r="AD14" s="34">
        <v>5</v>
      </c>
      <c r="AE14" s="32">
        <v>0.22577700000000001</v>
      </c>
      <c r="AF14" s="27">
        <v>0</v>
      </c>
      <c r="AG14" s="28">
        <v>0</v>
      </c>
      <c r="AH14" s="26">
        <v>156</v>
      </c>
      <c r="AI14" s="32">
        <v>6.8307690000000001</v>
      </c>
      <c r="AJ14" s="34">
        <v>17</v>
      </c>
      <c r="AK14" s="32">
        <v>0.70357999999999998</v>
      </c>
      <c r="AL14" s="34">
        <v>15</v>
      </c>
      <c r="AM14" s="32">
        <v>0.620452</v>
      </c>
      <c r="AN14" s="34">
        <v>5</v>
      </c>
      <c r="AO14" s="32">
        <v>0.197181</v>
      </c>
      <c r="AP14" s="34">
        <v>10</v>
      </c>
      <c r="AQ14" s="32">
        <v>0.42326999999999998</v>
      </c>
      <c r="AR14" s="34">
        <v>2</v>
      </c>
      <c r="AS14" s="32">
        <v>8.3127999999999994E-2</v>
      </c>
      <c r="AT14" s="34">
        <v>2</v>
      </c>
      <c r="AU14" s="32">
        <v>8.3127999999999994E-2</v>
      </c>
      <c r="AV14" s="27">
        <v>0</v>
      </c>
      <c r="AW14" s="28">
        <v>0</v>
      </c>
    </row>
    <row r="15" spans="1:49" x14ac:dyDescent="0.3">
      <c r="A15" s="24" t="s">
        <v>31</v>
      </c>
      <c r="B15" s="26">
        <v>1755</v>
      </c>
      <c r="C15" s="32">
        <v>24.530042000000002</v>
      </c>
      <c r="D15" s="34">
        <v>202</v>
      </c>
      <c r="E15" s="32">
        <v>2.9587150000000002</v>
      </c>
      <c r="F15" s="34">
        <v>139</v>
      </c>
      <c r="G15" s="32">
        <v>1.9364870000000001</v>
      </c>
      <c r="H15" s="34">
        <v>80</v>
      </c>
      <c r="I15" s="32">
        <v>1.365739</v>
      </c>
      <c r="J15" s="34">
        <v>59</v>
      </c>
      <c r="K15" s="32">
        <v>0.57074800000000003</v>
      </c>
      <c r="L15" s="34">
        <v>63</v>
      </c>
      <c r="M15" s="32">
        <v>1.022227</v>
      </c>
      <c r="N15" s="34">
        <v>63</v>
      </c>
      <c r="O15" s="32">
        <v>1.022227</v>
      </c>
      <c r="P15" s="27">
        <v>0</v>
      </c>
      <c r="Q15" s="28">
        <v>0</v>
      </c>
      <c r="R15" s="26">
        <v>964</v>
      </c>
      <c r="S15" s="32">
        <v>15.800571</v>
      </c>
      <c r="T15" s="34">
        <v>113</v>
      </c>
      <c r="U15" s="32">
        <v>2.0794199999999998</v>
      </c>
      <c r="V15" s="34">
        <v>81</v>
      </c>
      <c r="W15" s="32">
        <v>1.3866069999999999</v>
      </c>
      <c r="X15" s="34">
        <v>80</v>
      </c>
      <c r="Y15" s="32">
        <v>1.3657710000000001</v>
      </c>
      <c r="Z15" s="34">
        <v>1</v>
      </c>
      <c r="AA15" s="32">
        <v>2.0836E-2</v>
      </c>
      <c r="AB15" s="34">
        <v>32</v>
      </c>
      <c r="AC15" s="32">
        <v>0.69281300000000001</v>
      </c>
      <c r="AD15" s="34">
        <v>32</v>
      </c>
      <c r="AE15" s="32">
        <v>0.69281300000000001</v>
      </c>
      <c r="AF15" s="27">
        <v>0</v>
      </c>
      <c r="AG15" s="28">
        <v>0</v>
      </c>
      <c r="AH15" s="26">
        <v>942</v>
      </c>
      <c r="AI15" s="32">
        <v>10.391598999999999</v>
      </c>
      <c r="AJ15" s="34">
        <v>107</v>
      </c>
      <c r="AK15" s="32">
        <v>1.0977570000000001</v>
      </c>
      <c r="AL15" s="34">
        <v>69</v>
      </c>
      <c r="AM15" s="32">
        <v>0.67032000000000003</v>
      </c>
      <c r="AN15" s="34">
        <v>10</v>
      </c>
      <c r="AO15" s="32">
        <v>9.9509E-2</v>
      </c>
      <c r="AP15" s="34">
        <v>59</v>
      </c>
      <c r="AQ15" s="32">
        <v>0.57081099999999996</v>
      </c>
      <c r="AR15" s="34">
        <v>38</v>
      </c>
      <c r="AS15" s="32">
        <v>0.42743700000000001</v>
      </c>
      <c r="AT15" s="34">
        <v>38</v>
      </c>
      <c r="AU15" s="32">
        <v>0.42743700000000001</v>
      </c>
      <c r="AV15" s="27">
        <v>0</v>
      </c>
      <c r="AW15" s="28">
        <v>0</v>
      </c>
    </row>
    <row r="16" spans="1:49" x14ac:dyDescent="0.3">
      <c r="A16" s="24" t="s">
        <v>33</v>
      </c>
      <c r="B16" s="26">
        <v>729</v>
      </c>
      <c r="C16" s="32">
        <v>16.048327</v>
      </c>
      <c r="D16" s="34">
        <v>178</v>
      </c>
      <c r="E16" s="32">
        <v>4.9042029999999999</v>
      </c>
      <c r="F16" s="34">
        <v>56</v>
      </c>
      <c r="G16" s="32">
        <v>1.31707</v>
      </c>
      <c r="H16" s="34">
        <v>51</v>
      </c>
      <c r="I16" s="32">
        <v>1.175683</v>
      </c>
      <c r="J16" s="34">
        <v>5</v>
      </c>
      <c r="K16" s="32">
        <v>0.14138700000000001</v>
      </c>
      <c r="L16" s="34">
        <v>122</v>
      </c>
      <c r="M16" s="32">
        <v>3.5871330000000001</v>
      </c>
      <c r="N16" s="34">
        <v>119</v>
      </c>
      <c r="O16" s="32">
        <v>3.5072809999999999</v>
      </c>
      <c r="P16" s="27">
        <v>3</v>
      </c>
      <c r="Q16" s="28">
        <v>7.9852000000000006E-2</v>
      </c>
      <c r="R16" s="26">
        <v>552</v>
      </c>
      <c r="S16" s="32">
        <v>12.380634000000001</v>
      </c>
      <c r="T16" s="34">
        <v>145</v>
      </c>
      <c r="U16" s="32">
        <v>4.0183150000000003</v>
      </c>
      <c r="V16" s="34">
        <v>51</v>
      </c>
      <c r="W16" s="32">
        <v>1.175683</v>
      </c>
      <c r="X16" s="34">
        <v>51</v>
      </c>
      <c r="Y16" s="32">
        <v>1.175683</v>
      </c>
      <c r="Z16" s="34">
        <v>0</v>
      </c>
      <c r="AA16" s="32">
        <v>0</v>
      </c>
      <c r="AB16" s="34">
        <v>94</v>
      </c>
      <c r="AC16" s="32">
        <v>2.842632</v>
      </c>
      <c r="AD16" s="34">
        <v>91</v>
      </c>
      <c r="AE16" s="32">
        <v>2.7627799999999998</v>
      </c>
      <c r="AF16" s="27">
        <v>3</v>
      </c>
      <c r="AG16" s="28">
        <v>7.9852000000000006E-2</v>
      </c>
      <c r="AH16" s="26">
        <v>202</v>
      </c>
      <c r="AI16" s="32">
        <v>4.2652890000000001</v>
      </c>
      <c r="AJ16" s="34">
        <v>36</v>
      </c>
      <c r="AK16" s="32">
        <v>0.97892000000000001</v>
      </c>
      <c r="AL16" s="34">
        <v>6</v>
      </c>
      <c r="AM16" s="32">
        <v>0.167661</v>
      </c>
      <c r="AN16" s="34">
        <v>1</v>
      </c>
      <c r="AO16" s="32">
        <v>2.6273999999999999E-2</v>
      </c>
      <c r="AP16" s="34">
        <v>5</v>
      </c>
      <c r="AQ16" s="32">
        <v>0.14138700000000001</v>
      </c>
      <c r="AR16" s="34">
        <v>30</v>
      </c>
      <c r="AS16" s="32">
        <v>0.81125899999999995</v>
      </c>
      <c r="AT16" s="34">
        <v>30</v>
      </c>
      <c r="AU16" s="32">
        <v>0.81125899999999995</v>
      </c>
      <c r="AV16" s="27">
        <v>0</v>
      </c>
      <c r="AW16" s="28">
        <v>0</v>
      </c>
    </row>
    <row r="17" spans="1:49" x14ac:dyDescent="0.3">
      <c r="A17" s="24" t="s">
        <v>35</v>
      </c>
      <c r="B17" s="26">
        <v>530</v>
      </c>
      <c r="C17" s="32">
        <v>16.872420000000002</v>
      </c>
      <c r="D17" s="34">
        <v>58</v>
      </c>
      <c r="E17" s="32">
        <v>1.8042469999999999</v>
      </c>
      <c r="F17" s="34">
        <v>41</v>
      </c>
      <c r="G17" s="32">
        <v>1.236273</v>
      </c>
      <c r="H17" s="34">
        <v>30</v>
      </c>
      <c r="I17" s="32">
        <v>0.94778899999999999</v>
      </c>
      <c r="J17" s="34">
        <v>9</v>
      </c>
      <c r="K17" s="32">
        <v>0.23031499999999999</v>
      </c>
      <c r="L17" s="34">
        <v>17</v>
      </c>
      <c r="M17" s="32">
        <v>0.56797500000000001</v>
      </c>
      <c r="N17" s="34">
        <v>15</v>
      </c>
      <c r="O17" s="32">
        <v>0.50609599999999999</v>
      </c>
      <c r="P17" s="27">
        <v>2</v>
      </c>
      <c r="Q17" s="28">
        <v>6.1879000000000003E-2</v>
      </c>
      <c r="R17" s="26">
        <v>302</v>
      </c>
      <c r="S17" s="32">
        <v>9.9596359999999997</v>
      </c>
      <c r="T17" s="34">
        <v>41</v>
      </c>
      <c r="U17" s="32">
        <v>1.3304130000000001</v>
      </c>
      <c r="V17" s="34">
        <v>30</v>
      </c>
      <c r="W17" s="32">
        <v>0.94778899999999999</v>
      </c>
      <c r="X17" s="34">
        <v>30</v>
      </c>
      <c r="Y17" s="32">
        <v>0.94778899999999999</v>
      </c>
      <c r="Z17" s="34">
        <v>0</v>
      </c>
      <c r="AA17" s="32">
        <v>0</v>
      </c>
      <c r="AB17" s="34">
        <v>11</v>
      </c>
      <c r="AC17" s="32">
        <v>0.38262400000000002</v>
      </c>
      <c r="AD17" s="34">
        <v>9</v>
      </c>
      <c r="AE17" s="32">
        <v>0.32074399999999997</v>
      </c>
      <c r="AF17" s="27">
        <v>2</v>
      </c>
      <c r="AG17" s="28">
        <v>6.1879000000000003E-2</v>
      </c>
      <c r="AH17" s="26">
        <v>258</v>
      </c>
      <c r="AI17" s="32">
        <v>8.0210290000000004</v>
      </c>
      <c r="AJ17" s="34">
        <v>26</v>
      </c>
      <c r="AK17" s="32">
        <v>0.79104699999999994</v>
      </c>
      <c r="AL17" s="34">
        <v>19</v>
      </c>
      <c r="AM17" s="32">
        <v>0.56551799999999997</v>
      </c>
      <c r="AN17" s="34">
        <v>8</v>
      </c>
      <c r="AO17" s="32">
        <v>0.276951</v>
      </c>
      <c r="AP17" s="34">
        <v>9</v>
      </c>
      <c r="AQ17" s="32">
        <v>0.230382</v>
      </c>
      <c r="AR17" s="34">
        <v>7</v>
      </c>
      <c r="AS17" s="32">
        <v>0.22552900000000001</v>
      </c>
      <c r="AT17" s="34">
        <v>7</v>
      </c>
      <c r="AU17" s="32">
        <v>0.22552900000000001</v>
      </c>
      <c r="AV17" s="27">
        <v>0</v>
      </c>
      <c r="AW17" s="28">
        <v>0</v>
      </c>
    </row>
    <row r="18" spans="1:49" x14ac:dyDescent="0.3">
      <c r="A18" s="24" t="s">
        <v>37</v>
      </c>
      <c r="B18" s="26">
        <v>499</v>
      </c>
      <c r="C18" s="32">
        <v>14.685487999999999</v>
      </c>
      <c r="D18" s="34">
        <v>54</v>
      </c>
      <c r="E18" s="32">
        <v>1.4928840000000001</v>
      </c>
      <c r="F18" s="34">
        <v>51</v>
      </c>
      <c r="G18" s="32">
        <v>1.415063</v>
      </c>
      <c r="H18" s="34">
        <v>46</v>
      </c>
      <c r="I18" s="32">
        <v>1.27471</v>
      </c>
      <c r="J18" s="34">
        <v>5</v>
      </c>
      <c r="K18" s="32">
        <v>0.14035400000000001</v>
      </c>
      <c r="L18" s="34">
        <v>3</v>
      </c>
      <c r="M18" s="32">
        <v>7.7821000000000001E-2</v>
      </c>
      <c r="N18" s="34">
        <v>3</v>
      </c>
      <c r="O18" s="32">
        <v>7.7821000000000001E-2</v>
      </c>
      <c r="P18" s="27">
        <v>0</v>
      </c>
      <c r="Q18" s="28">
        <v>0</v>
      </c>
      <c r="R18" s="26">
        <v>377</v>
      </c>
      <c r="S18" s="32">
        <v>11.054109</v>
      </c>
      <c r="T18" s="34">
        <v>49</v>
      </c>
      <c r="U18" s="32">
        <v>1.35253</v>
      </c>
      <c r="V18" s="34">
        <v>46</v>
      </c>
      <c r="W18" s="32">
        <v>1.27471</v>
      </c>
      <c r="X18" s="34">
        <v>46</v>
      </c>
      <c r="Y18" s="32">
        <v>1.27471</v>
      </c>
      <c r="Z18" s="34">
        <v>0</v>
      </c>
      <c r="AA18" s="32">
        <v>0</v>
      </c>
      <c r="AB18" s="34">
        <v>3</v>
      </c>
      <c r="AC18" s="32">
        <v>7.7821000000000001E-2</v>
      </c>
      <c r="AD18" s="34">
        <v>3</v>
      </c>
      <c r="AE18" s="32">
        <v>7.7821000000000001E-2</v>
      </c>
      <c r="AF18" s="27">
        <v>0</v>
      </c>
      <c r="AG18" s="28">
        <v>0</v>
      </c>
      <c r="AH18" s="26">
        <v>155</v>
      </c>
      <c r="AI18" s="32">
        <v>4.5690059999999999</v>
      </c>
      <c r="AJ18" s="34">
        <v>8</v>
      </c>
      <c r="AK18" s="32">
        <v>0.21137400000000001</v>
      </c>
      <c r="AL18" s="34">
        <v>8</v>
      </c>
      <c r="AM18" s="32">
        <v>0.21137400000000001</v>
      </c>
      <c r="AN18" s="34">
        <v>3</v>
      </c>
      <c r="AO18" s="32">
        <v>7.102E-2</v>
      </c>
      <c r="AP18" s="34">
        <v>5</v>
      </c>
      <c r="AQ18" s="32">
        <v>0.14035400000000001</v>
      </c>
      <c r="AR18" s="34">
        <v>0</v>
      </c>
      <c r="AS18" s="32">
        <v>0</v>
      </c>
      <c r="AT18" s="34">
        <v>0</v>
      </c>
      <c r="AU18" s="32">
        <v>0</v>
      </c>
      <c r="AV18" s="27">
        <v>0</v>
      </c>
      <c r="AW18" s="28">
        <v>0</v>
      </c>
    </row>
    <row r="19" spans="1:49" x14ac:dyDescent="0.3">
      <c r="A19" s="24" t="s">
        <v>38</v>
      </c>
      <c r="B19" s="26">
        <v>998</v>
      </c>
      <c r="C19" s="32">
        <v>20.165320999999999</v>
      </c>
      <c r="D19" s="34">
        <v>62</v>
      </c>
      <c r="E19" s="32">
        <v>1.237906</v>
      </c>
      <c r="F19" s="34">
        <v>60</v>
      </c>
      <c r="G19" s="32">
        <v>1.201794</v>
      </c>
      <c r="H19" s="34">
        <v>42</v>
      </c>
      <c r="I19" s="32">
        <v>0.90713500000000002</v>
      </c>
      <c r="J19" s="34">
        <v>17</v>
      </c>
      <c r="K19" s="32">
        <v>0.28745999999999999</v>
      </c>
      <c r="L19" s="34">
        <v>2</v>
      </c>
      <c r="M19" s="32">
        <v>3.6111999999999998E-2</v>
      </c>
      <c r="N19" s="34">
        <v>2</v>
      </c>
      <c r="O19" s="32">
        <v>3.6111999999999998E-2</v>
      </c>
      <c r="P19" s="27">
        <v>0</v>
      </c>
      <c r="Q19" s="28">
        <v>0</v>
      </c>
      <c r="R19" s="26">
        <v>605</v>
      </c>
      <c r="S19" s="32">
        <v>13.645458</v>
      </c>
      <c r="T19" s="34">
        <v>46</v>
      </c>
      <c r="U19" s="32">
        <v>0.96070500000000003</v>
      </c>
      <c r="V19" s="34">
        <v>44</v>
      </c>
      <c r="W19" s="32">
        <v>0.924593</v>
      </c>
      <c r="X19" s="34">
        <v>42</v>
      </c>
      <c r="Y19" s="32">
        <v>0.90713500000000002</v>
      </c>
      <c r="Z19" s="34">
        <v>1</v>
      </c>
      <c r="AA19" s="32">
        <v>1.026E-2</v>
      </c>
      <c r="AB19" s="34">
        <v>2</v>
      </c>
      <c r="AC19" s="32">
        <v>3.6111999999999998E-2</v>
      </c>
      <c r="AD19" s="34">
        <v>2</v>
      </c>
      <c r="AE19" s="32">
        <v>3.6111999999999998E-2</v>
      </c>
      <c r="AF19" s="27">
        <v>0</v>
      </c>
      <c r="AG19" s="28">
        <v>0</v>
      </c>
      <c r="AH19" s="26">
        <v>497</v>
      </c>
      <c r="AI19" s="32">
        <v>8.1407229999999995</v>
      </c>
      <c r="AJ19" s="34">
        <v>28</v>
      </c>
      <c r="AK19" s="32">
        <v>0.41245700000000002</v>
      </c>
      <c r="AL19" s="34">
        <v>28</v>
      </c>
      <c r="AM19" s="32">
        <v>0.41245700000000002</v>
      </c>
      <c r="AN19" s="34">
        <v>11</v>
      </c>
      <c r="AO19" s="32">
        <v>0.124997</v>
      </c>
      <c r="AP19" s="34">
        <v>17</v>
      </c>
      <c r="AQ19" s="32">
        <v>0.28745999999999999</v>
      </c>
      <c r="AR19" s="34">
        <v>0</v>
      </c>
      <c r="AS19" s="32">
        <v>0</v>
      </c>
      <c r="AT19" s="34">
        <v>0</v>
      </c>
      <c r="AU19" s="32">
        <v>0</v>
      </c>
      <c r="AV19" s="27">
        <v>0</v>
      </c>
      <c r="AW19" s="28">
        <v>0</v>
      </c>
    </row>
    <row r="20" spans="1:49" x14ac:dyDescent="0.3">
      <c r="A20" s="24" t="s">
        <v>40</v>
      </c>
      <c r="B20" s="26">
        <v>674</v>
      </c>
      <c r="C20" s="32">
        <v>21.895579999999999</v>
      </c>
      <c r="D20" s="34">
        <v>84</v>
      </c>
      <c r="E20" s="32">
        <v>2.4327420000000002</v>
      </c>
      <c r="F20" s="34">
        <v>45</v>
      </c>
      <c r="G20" s="32">
        <v>1.4384870000000001</v>
      </c>
      <c r="H20" s="34">
        <v>36</v>
      </c>
      <c r="I20" s="32">
        <v>1.15324</v>
      </c>
      <c r="J20" s="34">
        <v>9</v>
      </c>
      <c r="K20" s="32">
        <v>0.28524699999999997</v>
      </c>
      <c r="L20" s="34">
        <v>39</v>
      </c>
      <c r="M20" s="32">
        <v>0.994255</v>
      </c>
      <c r="N20" s="34">
        <v>32</v>
      </c>
      <c r="O20" s="32">
        <v>0.77353799999999995</v>
      </c>
      <c r="P20" s="27">
        <v>7</v>
      </c>
      <c r="Q20" s="28">
        <v>0.220717</v>
      </c>
      <c r="R20" s="26">
        <v>494</v>
      </c>
      <c r="S20" s="32">
        <v>16.545100000000001</v>
      </c>
      <c r="T20" s="34">
        <v>66</v>
      </c>
      <c r="U20" s="32">
        <v>1.9699310000000001</v>
      </c>
      <c r="V20" s="34">
        <v>37</v>
      </c>
      <c r="W20" s="32">
        <v>1.187279</v>
      </c>
      <c r="X20" s="34">
        <v>36</v>
      </c>
      <c r="Y20" s="32">
        <v>1.15324</v>
      </c>
      <c r="Z20" s="34">
        <v>1</v>
      </c>
      <c r="AA20" s="32">
        <v>3.4039E-2</v>
      </c>
      <c r="AB20" s="34">
        <v>29</v>
      </c>
      <c r="AC20" s="32">
        <v>0.78265200000000001</v>
      </c>
      <c r="AD20" s="34">
        <v>22</v>
      </c>
      <c r="AE20" s="32">
        <v>0.56193499999999996</v>
      </c>
      <c r="AF20" s="27">
        <v>7</v>
      </c>
      <c r="AG20" s="28">
        <v>0.220717</v>
      </c>
      <c r="AH20" s="26">
        <v>205</v>
      </c>
      <c r="AI20" s="32">
        <v>6.1862700000000004</v>
      </c>
      <c r="AJ20" s="34">
        <v>26</v>
      </c>
      <c r="AK20" s="32">
        <v>0.70858699999999997</v>
      </c>
      <c r="AL20" s="34">
        <v>12</v>
      </c>
      <c r="AM20" s="32">
        <v>0.380685</v>
      </c>
      <c r="AN20" s="34">
        <v>3</v>
      </c>
      <c r="AO20" s="32">
        <v>9.5437999999999995E-2</v>
      </c>
      <c r="AP20" s="34">
        <v>9</v>
      </c>
      <c r="AQ20" s="32">
        <v>0.28524699999999997</v>
      </c>
      <c r="AR20" s="34">
        <v>14</v>
      </c>
      <c r="AS20" s="32">
        <v>0.32790200000000003</v>
      </c>
      <c r="AT20" s="34">
        <v>14</v>
      </c>
      <c r="AU20" s="32">
        <v>0.32790200000000003</v>
      </c>
      <c r="AV20" s="27">
        <v>0</v>
      </c>
      <c r="AW20" s="28">
        <v>0</v>
      </c>
    </row>
    <row r="21" spans="1:49" x14ac:dyDescent="0.3">
      <c r="A21" s="24" t="s">
        <v>42</v>
      </c>
      <c r="B21" s="26">
        <v>532</v>
      </c>
      <c r="C21" s="32">
        <v>17.911292</v>
      </c>
      <c r="D21" s="34">
        <v>35</v>
      </c>
      <c r="E21" s="32">
        <v>1.0798749999999999</v>
      </c>
      <c r="F21" s="34">
        <v>28</v>
      </c>
      <c r="G21" s="32">
        <v>0.85447600000000001</v>
      </c>
      <c r="H21" s="34">
        <v>20</v>
      </c>
      <c r="I21" s="32">
        <v>0.62410399999999999</v>
      </c>
      <c r="J21" s="34">
        <v>7</v>
      </c>
      <c r="K21" s="32">
        <v>0.21140500000000001</v>
      </c>
      <c r="L21" s="34">
        <v>7</v>
      </c>
      <c r="M21" s="32">
        <v>0.22539799999999999</v>
      </c>
      <c r="N21" s="34">
        <v>7</v>
      </c>
      <c r="O21" s="32">
        <v>0.22539799999999999</v>
      </c>
      <c r="P21" s="27">
        <v>0</v>
      </c>
      <c r="Q21" s="28">
        <v>0</v>
      </c>
      <c r="R21" s="26">
        <v>380</v>
      </c>
      <c r="S21" s="32">
        <v>13.249343</v>
      </c>
      <c r="T21" s="34">
        <v>27</v>
      </c>
      <c r="U21" s="32">
        <v>0.84950300000000001</v>
      </c>
      <c r="V21" s="34">
        <v>20</v>
      </c>
      <c r="W21" s="32">
        <v>0.62410399999999999</v>
      </c>
      <c r="X21" s="34">
        <v>20</v>
      </c>
      <c r="Y21" s="32">
        <v>0.62410399999999999</v>
      </c>
      <c r="Z21" s="34">
        <v>0</v>
      </c>
      <c r="AA21" s="32">
        <v>0</v>
      </c>
      <c r="AB21" s="34">
        <v>7</v>
      </c>
      <c r="AC21" s="32">
        <v>0.22539799999999999</v>
      </c>
      <c r="AD21" s="34">
        <v>7</v>
      </c>
      <c r="AE21" s="32">
        <v>0.22539799999999999</v>
      </c>
      <c r="AF21" s="27">
        <v>0</v>
      </c>
      <c r="AG21" s="28">
        <v>0</v>
      </c>
      <c r="AH21" s="26">
        <v>170</v>
      </c>
      <c r="AI21" s="32">
        <v>5.2838880000000001</v>
      </c>
      <c r="AJ21" s="34">
        <v>8</v>
      </c>
      <c r="AK21" s="32">
        <v>0.23037199999999999</v>
      </c>
      <c r="AL21" s="34">
        <v>8</v>
      </c>
      <c r="AM21" s="32">
        <v>0.23037199999999999</v>
      </c>
      <c r="AN21" s="34">
        <v>0</v>
      </c>
      <c r="AO21" s="32">
        <v>0</v>
      </c>
      <c r="AP21" s="34">
        <v>7</v>
      </c>
      <c r="AQ21" s="32">
        <v>0.21140500000000001</v>
      </c>
      <c r="AR21" s="34">
        <v>0</v>
      </c>
      <c r="AS21" s="32">
        <v>0</v>
      </c>
      <c r="AT21" s="34">
        <v>0</v>
      </c>
      <c r="AU21" s="32">
        <v>0</v>
      </c>
      <c r="AV21" s="27">
        <v>0</v>
      </c>
      <c r="AW21" s="28">
        <v>0</v>
      </c>
    </row>
    <row r="22" spans="1:49" x14ac:dyDescent="0.3">
      <c r="A22" s="24" t="s">
        <v>44</v>
      </c>
      <c r="B22" s="26">
        <v>894</v>
      </c>
      <c r="C22" s="32">
        <v>26.306559</v>
      </c>
      <c r="D22" s="34">
        <v>64</v>
      </c>
      <c r="E22" s="32">
        <v>1.8162370000000001</v>
      </c>
      <c r="F22" s="34">
        <v>53</v>
      </c>
      <c r="G22" s="32">
        <v>1.475773</v>
      </c>
      <c r="H22" s="34">
        <v>45</v>
      </c>
      <c r="I22" s="32">
        <v>1.2617069999999999</v>
      </c>
      <c r="J22" s="34">
        <v>8</v>
      </c>
      <c r="K22" s="32">
        <v>0.21406600000000001</v>
      </c>
      <c r="L22" s="34">
        <v>11</v>
      </c>
      <c r="M22" s="32">
        <v>0.34046399999999999</v>
      </c>
      <c r="N22" s="34">
        <v>10</v>
      </c>
      <c r="O22" s="32">
        <v>0.32111299999999998</v>
      </c>
      <c r="P22" s="27">
        <v>1</v>
      </c>
      <c r="Q22" s="28">
        <v>1.9351E-2</v>
      </c>
      <c r="R22" s="26">
        <v>494</v>
      </c>
      <c r="S22" s="32">
        <v>15.181815</v>
      </c>
      <c r="T22" s="34">
        <v>56</v>
      </c>
      <c r="U22" s="32">
        <v>1.602171</v>
      </c>
      <c r="V22" s="34">
        <v>45</v>
      </c>
      <c r="W22" s="32">
        <v>1.2617069999999999</v>
      </c>
      <c r="X22" s="34">
        <v>45</v>
      </c>
      <c r="Y22" s="32">
        <v>1.2617069999999999</v>
      </c>
      <c r="Z22" s="34">
        <v>0</v>
      </c>
      <c r="AA22" s="32">
        <v>0</v>
      </c>
      <c r="AB22" s="34">
        <v>11</v>
      </c>
      <c r="AC22" s="32">
        <v>0.34046399999999999</v>
      </c>
      <c r="AD22" s="34">
        <v>10</v>
      </c>
      <c r="AE22" s="32">
        <v>0.32111299999999998</v>
      </c>
      <c r="AF22" s="27">
        <v>1</v>
      </c>
      <c r="AG22" s="28">
        <v>1.9351E-2</v>
      </c>
      <c r="AH22" s="26">
        <v>460</v>
      </c>
      <c r="AI22" s="32">
        <v>12.858669000000001</v>
      </c>
      <c r="AJ22" s="34">
        <v>12</v>
      </c>
      <c r="AK22" s="32">
        <v>0.30993500000000002</v>
      </c>
      <c r="AL22" s="34">
        <v>11</v>
      </c>
      <c r="AM22" s="32">
        <v>0.26281500000000002</v>
      </c>
      <c r="AN22" s="34">
        <v>3</v>
      </c>
      <c r="AO22" s="32">
        <v>4.8749000000000001E-2</v>
      </c>
      <c r="AP22" s="34">
        <v>8</v>
      </c>
      <c r="AQ22" s="32">
        <v>0.21406600000000001</v>
      </c>
      <c r="AR22" s="34">
        <v>1</v>
      </c>
      <c r="AS22" s="32">
        <v>4.7119000000000001E-2</v>
      </c>
      <c r="AT22" s="34">
        <v>1</v>
      </c>
      <c r="AU22" s="32">
        <v>4.7119000000000001E-2</v>
      </c>
      <c r="AV22" s="27">
        <v>0</v>
      </c>
      <c r="AW22" s="28">
        <v>0</v>
      </c>
    </row>
    <row r="23" spans="1:49" x14ac:dyDescent="0.3">
      <c r="A23" s="24" t="s">
        <v>46</v>
      </c>
      <c r="B23" s="26">
        <v>677</v>
      </c>
      <c r="C23" s="32">
        <v>15.420185</v>
      </c>
      <c r="D23" s="34">
        <v>159</v>
      </c>
      <c r="E23" s="32">
        <v>2.9910510000000001</v>
      </c>
      <c r="F23" s="34">
        <v>63</v>
      </c>
      <c r="G23" s="32">
        <v>1.4107510000000001</v>
      </c>
      <c r="H23" s="34">
        <v>48</v>
      </c>
      <c r="I23" s="32">
        <v>1.176142</v>
      </c>
      <c r="J23" s="34">
        <v>15</v>
      </c>
      <c r="K23" s="32">
        <v>0.23460900000000001</v>
      </c>
      <c r="L23" s="34">
        <v>96</v>
      </c>
      <c r="M23" s="32">
        <v>1.5803</v>
      </c>
      <c r="N23" s="34">
        <v>96</v>
      </c>
      <c r="O23" s="32">
        <v>1.5803</v>
      </c>
      <c r="P23" s="27">
        <v>0</v>
      </c>
      <c r="Q23" s="28">
        <v>0</v>
      </c>
      <c r="R23" s="26">
        <v>546</v>
      </c>
      <c r="S23" s="32">
        <v>13.112871</v>
      </c>
      <c r="T23" s="34">
        <v>125</v>
      </c>
      <c r="U23" s="32">
        <v>2.5333760000000001</v>
      </c>
      <c r="V23" s="34">
        <v>48</v>
      </c>
      <c r="W23" s="32">
        <v>1.176142</v>
      </c>
      <c r="X23" s="34">
        <v>48</v>
      </c>
      <c r="Y23" s="32">
        <v>1.176142</v>
      </c>
      <c r="Z23" s="34">
        <v>0</v>
      </c>
      <c r="AA23" s="32">
        <v>0</v>
      </c>
      <c r="AB23" s="34">
        <v>77</v>
      </c>
      <c r="AC23" s="32">
        <v>1.3572340000000001</v>
      </c>
      <c r="AD23" s="34">
        <v>77</v>
      </c>
      <c r="AE23" s="32">
        <v>1.3572340000000001</v>
      </c>
      <c r="AF23" s="27">
        <v>0</v>
      </c>
      <c r="AG23" s="28">
        <v>0</v>
      </c>
      <c r="AH23" s="26">
        <v>152</v>
      </c>
      <c r="AI23" s="32">
        <v>2.7316400000000001</v>
      </c>
      <c r="AJ23" s="34">
        <v>44</v>
      </c>
      <c r="AK23" s="32">
        <v>0.66317499999999996</v>
      </c>
      <c r="AL23" s="34">
        <v>18</v>
      </c>
      <c r="AM23" s="32">
        <v>0.34313199999999999</v>
      </c>
      <c r="AN23" s="34">
        <v>3</v>
      </c>
      <c r="AO23" s="32">
        <v>0.10852299999999999</v>
      </c>
      <c r="AP23" s="34">
        <v>15</v>
      </c>
      <c r="AQ23" s="32">
        <v>0.23460900000000001</v>
      </c>
      <c r="AR23" s="34">
        <v>26</v>
      </c>
      <c r="AS23" s="32">
        <v>0.32004300000000002</v>
      </c>
      <c r="AT23" s="34">
        <v>26</v>
      </c>
      <c r="AU23" s="32">
        <v>0.32004300000000002</v>
      </c>
      <c r="AV23" s="27">
        <v>0</v>
      </c>
      <c r="AW23" s="28">
        <v>0</v>
      </c>
    </row>
    <row r="24" spans="1:49" x14ac:dyDescent="0.3">
      <c r="A24" s="24" t="s">
        <v>48</v>
      </c>
      <c r="B24" s="26">
        <v>676</v>
      </c>
      <c r="C24" s="32">
        <v>21.989591999999998</v>
      </c>
      <c r="D24" s="34">
        <v>39</v>
      </c>
      <c r="E24" s="32">
        <v>1.160129</v>
      </c>
      <c r="F24" s="34">
        <v>39</v>
      </c>
      <c r="G24" s="32">
        <v>1.160129</v>
      </c>
      <c r="H24" s="34">
        <v>34</v>
      </c>
      <c r="I24" s="32">
        <v>1.03931</v>
      </c>
      <c r="J24" s="34">
        <v>5</v>
      </c>
      <c r="K24" s="32">
        <v>0.120819</v>
      </c>
      <c r="L24" s="34">
        <v>0</v>
      </c>
      <c r="M24" s="32">
        <v>0</v>
      </c>
      <c r="N24" s="34">
        <v>0</v>
      </c>
      <c r="O24" s="32">
        <v>0</v>
      </c>
      <c r="P24" s="27">
        <v>0</v>
      </c>
      <c r="Q24" s="28">
        <v>0</v>
      </c>
      <c r="R24" s="26">
        <v>611</v>
      </c>
      <c r="S24" s="32">
        <v>20.067844000000001</v>
      </c>
      <c r="T24" s="34">
        <v>34</v>
      </c>
      <c r="U24" s="32">
        <v>1.03931</v>
      </c>
      <c r="V24" s="34">
        <v>34</v>
      </c>
      <c r="W24" s="32">
        <v>1.03931</v>
      </c>
      <c r="X24" s="34">
        <v>34</v>
      </c>
      <c r="Y24" s="32">
        <v>1.03931</v>
      </c>
      <c r="Z24" s="34">
        <v>0</v>
      </c>
      <c r="AA24" s="32">
        <v>0</v>
      </c>
      <c r="AB24" s="34">
        <v>0</v>
      </c>
      <c r="AC24" s="32">
        <v>0</v>
      </c>
      <c r="AD24" s="34">
        <v>0</v>
      </c>
      <c r="AE24" s="32">
        <v>0</v>
      </c>
      <c r="AF24" s="27">
        <v>0</v>
      </c>
      <c r="AG24" s="28">
        <v>0</v>
      </c>
      <c r="AH24" s="26">
        <v>73</v>
      </c>
      <c r="AI24" s="32">
        <v>2.1654800000000001</v>
      </c>
      <c r="AJ24" s="34">
        <v>5</v>
      </c>
      <c r="AK24" s="32">
        <v>0.120819</v>
      </c>
      <c r="AL24" s="34">
        <v>5</v>
      </c>
      <c r="AM24" s="32">
        <v>0.120819</v>
      </c>
      <c r="AN24" s="34">
        <v>0</v>
      </c>
      <c r="AO24" s="32">
        <v>0</v>
      </c>
      <c r="AP24" s="34">
        <v>5</v>
      </c>
      <c r="AQ24" s="32">
        <v>0.120819</v>
      </c>
      <c r="AR24" s="34">
        <v>0</v>
      </c>
      <c r="AS24" s="32">
        <v>0</v>
      </c>
      <c r="AT24" s="34">
        <v>0</v>
      </c>
      <c r="AU24" s="32">
        <v>0</v>
      </c>
      <c r="AV24" s="27">
        <v>0</v>
      </c>
      <c r="AW24" s="28">
        <v>0</v>
      </c>
    </row>
    <row r="25" spans="1:49" x14ac:dyDescent="0.3">
      <c r="A25" s="24" t="s">
        <v>50</v>
      </c>
      <c r="B25" s="26">
        <v>678</v>
      </c>
      <c r="C25" s="32">
        <v>21.696010999999999</v>
      </c>
      <c r="D25" s="34">
        <v>58</v>
      </c>
      <c r="E25" s="32">
        <v>1.6931609999999999</v>
      </c>
      <c r="F25" s="34">
        <v>58</v>
      </c>
      <c r="G25" s="32">
        <v>1.6931609999999999</v>
      </c>
      <c r="H25" s="34">
        <v>55</v>
      </c>
      <c r="I25" s="32">
        <v>1.595987</v>
      </c>
      <c r="J25" s="34">
        <v>3</v>
      </c>
      <c r="K25" s="32">
        <v>9.7173999999999996E-2</v>
      </c>
      <c r="L25" s="34">
        <v>0</v>
      </c>
      <c r="M25" s="32">
        <v>0</v>
      </c>
      <c r="N25" s="34">
        <v>0</v>
      </c>
      <c r="O25" s="32">
        <v>0</v>
      </c>
      <c r="P25" s="27">
        <v>0</v>
      </c>
      <c r="Q25" s="28">
        <v>0</v>
      </c>
      <c r="R25" s="26">
        <v>625</v>
      </c>
      <c r="S25" s="32">
        <v>19.769807</v>
      </c>
      <c r="T25" s="34">
        <v>55</v>
      </c>
      <c r="U25" s="32">
        <v>1.595987</v>
      </c>
      <c r="V25" s="34">
        <v>55</v>
      </c>
      <c r="W25" s="32">
        <v>1.595987</v>
      </c>
      <c r="X25" s="34">
        <v>55</v>
      </c>
      <c r="Y25" s="32">
        <v>1.595987</v>
      </c>
      <c r="Z25" s="34">
        <v>0</v>
      </c>
      <c r="AA25" s="32">
        <v>0</v>
      </c>
      <c r="AB25" s="34">
        <v>0</v>
      </c>
      <c r="AC25" s="32">
        <v>0</v>
      </c>
      <c r="AD25" s="34">
        <v>0</v>
      </c>
      <c r="AE25" s="32">
        <v>0</v>
      </c>
      <c r="AF25" s="27">
        <v>0</v>
      </c>
      <c r="AG25" s="28">
        <v>0</v>
      </c>
      <c r="AH25" s="26">
        <v>67</v>
      </c>
      <c r="AI25" s="32">
        <v>2.3866939999999999</v>
      </c>
      <c r="AJ25" s="34">
        <v>4</v>
      </c>
      <c r="AK25" s="32">
        <v>0.125662</v>
      </c>
      <c r="AL25" s="34">
        <v>4</v>
      </c>
      <c r="AM25" s="32">
        <v>0.125662</v>
      </c>
      <c r="AN25" s="34">
        <v>1</v>
      </c>
      <c r="AO25" s="32">
        <v>2.8486999999999998E-2</v>
      </c>
      <c r="AP25" s="34">
        <v>3</v>
      </c>
      <c r="AQ25" s="32">
        <v>9.7173999999999996E-2</v>
      </c>
      <c r="AR25" s="34">
        <v>0</v>
      </c>
      <c r="AS25" s="32">
        <v>0</v>
      </c>
      <c r="AT25" s="34">
        <v>0</v>
      </c>
      <c r="AU25" s="32">
        <v>0</v>
      </c>
      <c r="AV25" s="27">
        <v>0</v>
      </c>
      <c r="AW25" s="28">
        <v>0</v>
      </c>
    </row>
    <row r="26" spans="1:49" x14ac:dyDescent="0.3">
      <c r="A26" s="24" t="s">
        <v>52</v>
      </c>
      <c r="B26" s="26">
        <v>954</v>
      </c>
      <c r="C26" s="32">
        <v>20.757100999999999</v>
      </c>
      <c r="D26" s="34">
        <v>640</v>
      </c>
      <c r="E26" s="32">
        <v>12.855211000000001</v>
      </c>
      <c r="F26" s="34">
        <v>47</v>
      </c>
      <c r="G26" s="32">
        <v>1.0034879999999999</v>
      </c>
      <c r="H26" s="34">
        <v>25</v>
      </c>
      <c r="I26" s="32">
        <v>0.46188499999999999</v>
      </c>
      <c r="J26" s="34">
        <v>20</v>
      </c>
      <c r="K26" s="32">
        <v>0.52912499999999996</v>
      </c>
      <c r="L26" s="34">
        <v>593</v>
      </c>
      <c r="M26" s="32">
        <v>11.851723</v>
      </c>
      <c r="N26" s="34">
        <v>592</v>
      </c>
      <c r="O26" s="32">
        <v>11.845492</v>
      </c>
      <c r="P26" s="27">
        <v>1</v>
      </c>
      <c r="Q26" s="28">
        <v>6.2310000000000004E-3</v>
      </c>
      <c r="R26" s="26">
        <v>660</v>
      </c>
      <c r="S26" s="32">
        <v>13.677735999999999</v>
      </c>
      <c r="T26" s="34">
        <v>467</v>
      </c>
      <c r="U26" s="32">
        <v>8.9736689999999992</v>
      </c>
      <c r="V26" s="34">
        <v>27</v>
      </c>
      <c r="W26" s="32">
        <v>0.47436299999999998</v>
      </c>
      <c r="X26" s="34">
        <v>25</v>
      </c>
      <c r="Y26" s="32">
        <v>0.46188499999999999</v>
      </c>
      <c r="Z26" s="34">
        <v>0</v>
      </c>
      <c r="AA26" s="32">
        <v>0</v>
      </c>
      <c r="AB26" s="34">
        <v>440</v>
      </c>
      <c r="AC26" s="32">
        <v>8.4993060000000007</v>
      </c>
      <c r="AD26" s="34">
        <v>439</v>
      </c>
      <c r="AE26" s="32">
        <v>8.4930749999999993</v>
      </c>
      <c r="AF26" s="27">
        <v>1</v>
      </c>
      <c r="AG26" s="28">
        <v>6.2310000000000004E-3</v>
      </c>
      <c r="AH26" s="26">
        <v>337</v>
      </c>
      <c r="AI26" s="32">
        <v>8.2977439999999998</v>
      </c>
      <c r="AJ26" s="34">
        <v>214</v>
      </c>
      <c r="AK26" s="32">
        <v>5.0393980000000003</v>
      </c>
      <c r="AL26" s="34">
        <v>20</v>
      </c>
      <c r="AM26" s="32">
        <v>0.52912499999999996</v>
      </c>
      <c r="AN26" s="34">
        <v>0</v>
      </c>
      <c r="AO26" s="32">
        <v>0</v>
      </c>
      <c r="AP26" s="34">
        <v>20</v>
      </c>
      <c r="AQ26" s="32">
        <v>0.52912499999999996</v>
      </c>
      <c r="AR26" s="34">
        <v>194</v>
      </c>
      <c r="AS26" s="32">
        <v>4.5102729999999998</v>
      </c>
      <c r="AT26" s="34">
        <v>194</v>
      </c>
      <c r="AU26" s="32">
        <v>4.5102729999999998</v>
      </c>
      <c r="AV26" s="27">
        <v>0</v>
      </c>
      <c r="AW26" s="28">
        <v>0</v>
      </c>
    </row>
    <row r="27" spans="1:49" x14ac:dyDescent="0.3">
      <c r="A27" s="24" t="s">
        <v>54</v>
      </c>
      <c r="B27" s="26">
        <v>1615</v>
      </c>
      <c r="C27" s="32">
        <v>27.382358</v>
      </c>
      <c r="D27" s="34">
        <v>165</v>
      </c>
      <c r="E27" s="32">
        <v>2.6636299999999999</v>
      </c>
      <c r="F27" s="34">
        <v>158</v>
      </c>
      <c r="G27" s="32">
        <v>2.6418349999999999</v>
      </c>
      <c r="H27" s="34">
        <v>106</v>
      </c>
      <c r="I27" s="32">
        <v>1.8588180000000001</v>
      </c>
      <c r="J27" s="34">
        <v>44</v>
      </c>
      <c r="K27" s="32">
        <v>0.584762</v>
      </c>
      <c r="L27" s="34">
        <v>7</v>
      </c>
      <c r="M27" s="32">
        <v>2.1794999999999998E-2</v>
      </c>
      <c r="N27" s="34">
        <v>7</v>
      </c>
      <c r="O27" s="32">
        <v>2.1794999999999998E-2</v>
      </c>
      <c r="P27" s="27">
        <v>0</v>
      </c>
      <c r="Q27" s="28">
        <v>0</v>
      </c>
      <c r="R27" s="26">
        <v>889</v>
      </c>
      <c r="S27" s="32">
        <v>19.138704000000001</v>
      </c>
      <c r="T27" s="34">
        <v>120</v>
      </c>
      <c r="U27" s="32">
        <v>2.0533809999999999</v>
      </c>
      <c r="V27" s="34">
        <v>113</v>
      </c>
      <c r="W27" s="32">
        <v>2.0315780000000001</v>
      </c>
      <c r="X27" s="34">
        <v>106</v>
      </c>
      <c r="Y27" s="32">
        <v>1.859415</v>
      </c>
      <c r="Z27" s="34">
        <v>3</v>
      </c>
      <c r="AA27" s="32">
        <v>3.8809999999999997E-2</v>
      </c>
      <c r="AB27" s="34">
        <v>7</v>
      </c>
      <c r="AC27" s="32">
        <v>2.1801999999999998E-2</v>
      </c>
      <c r="AD27" s="34">
        <v>7</v>
      </c>
      <c r="AE27" s="32">
        <v>2.1801999999999998E-2</v>
      </c>
      <c r="AF27" s="27">
        <v>0</v>
      </c>
      <c r="AG27" s="28">
        <v>0</v>
      </c>
      <c r="AH27" s="26">
        <v>912</v>
      </c>
      <c r="AI27" s="32">
        <v>10.665355</v>
      </c>
      <c r="AJ27" s="34">
        <v>62</v>
      </c>
      <c r="AK27" s="32">
        <v>0.85076099999999999</v>
      </c>
      <c r="AL27" s="34">
        <v>62</v>
      </c>
      <c r="AM27" s="32">
        <v>0.85076099999999999</v>
      </c>
      <c r="AN27" s="34">
        <v>14</v>
      </c>
      <c r="AO27" s="32">
        <v>0.20105400000000001</v>
      </c>
      <c r="AP27" s="34">
        <v>44</v>
      </c>
      <c r="AQ27" s="32">
        <v>0.584762</v>
      </c>
      <c r="AR27" s="34">
        <v>0</v>
      </c>
      <c r="AS27" s="32">
        <v>0</v>
      </c>
      <c r="AT27" s="34">
        <v>0</v>
      </c>
      <c r="AU27" s="32">
        <v>0</v>
      </c>
      <c r="AV27" s="27">
        <v>0</v>
      </c>
      <c r="AW27" s="28">
        <v>0</v>
      </c>
    </row>
    <row r="28" spans="1:49" x14ac:dyDescent="0.3">
      <c r="A28" s="24" t="s">
        <v>56</v>
      </c>
      <c r="B28" s="26">
        <v>911</v>
      </c>
      <c r="C28" s="32">
        <v>20.251747000000002</v>
      </c>
      <c r="D28" s="34">
        <v>198</v>
      </c>
      <c r="E28" s="32">
        <v>3.8129010000000001</v>
      </c>
      <c r="F28" s="34">
        <v>128</v>
      </c>
      <c r="G28" s="32">
        <v>2.2287050000000002</v>
      </c>
      <c r="H28" s="34">
        <v>112</v>
      </c>
      <c r="I28" s="32">
        <v>1.835196</v>
      </c>
      <c r="J28" s="34">
        <v>15</v>
      </c>
      <c r="K28" s="32">
        <v>0.35993000000000003</v>
      </c>
      <c r="L28" s="34">
        <v>70</v>
      </c>
      <c r="M28" s="32">
        <v>1.5841959999999999</v>
      </c>
      <c r="N28" s="34">
        <v>60</v>
      </c>
      <c r="O28" s="32">
        <v>1.27379</v>
      </c>
      <c r="P28" s="27">
        <v>10</v>
      </c>
      <c r="Q28" s="28">
        <v>0.31040600000000002</v>
      </c>
      <c r="R28" s="26">
        <v>551</v>
      </c>
      <c r="S28" s="32">
        <v>13.001262000000001</v>
      </c>
      <c r="T28" s="34">
        <v>177</v>
      </c>
      <c r="U28" s="32">
        <v>3.3096990000000002</v>
      </c>
      <c r="V28" s="34">
        <v>114</v>
      </c>
      <c r="W28" s="32">
        <v>1.896865</v>
      </c>
      <c r="X28" s="34">
        <v>112</v>
      </c>
      <c r="Y28" s="32">
        <v>1.835196</v>
      </c>
      <c r="Z28" s="34">
        <v>1</v>
      </c>
      <c r="AA28" s="32">
        <v>2.809E-2</v>
      </c>
      <c r="AB28" s="34">
        <v>63</v>
      </c>
      <c r="AC28" s="32">
        <v>1.4128339999999999</v>
      </c>
      <c r="AD28" s="34">
        <v>53</v>
      </c>
      <c r="AE28" s="32">
        <v>1.102428</v>
      </c>
      <c r="AF28" s="27">
        <v>10</v>
      </c>
      <c r="AG28" s="28">
        <v>0.31040600000000002</v>
      </c>
      <c r="AH28" s="26">
        <v>398</v>
      </c>
      <c r="AI28" s="32">
        <v>7.9934940000000001</v>
      </c>
      <c r="AJ28" s="34">
        <v>36</v>
      </c>
      <c r="AK28" s="32">
        <v>0.77059999999999995</v>
      </c>
      <c r="AL28" s="34">
        <v>26</v>
      </c>
      <c r="AM28" s="32">
        <v>0.538161</v>
      </c>
      <c r="AN28" s="34">
        <v>11</v>
      </c>
      <c r="AO28" s="32">
        <v>0.178231</v>
      </c>
      <c r="AP28" s="34">
        <v>15</v>
      </c>
      <c r="AQ28" s="32">
        <v>0.35993000000000003</v>
      </c>
      <c r="AR28" s="34">
        <v>10</v>
      </c>
      <c r="AS28" s="32">
        <v>0.23243900000000001</v>
      </c>
      <c r="AT28" s="34">
        <v>10</v>
      </c>
      <c r="AU28" s="32">
        <v>0.23243900000000001</v>
      </c>
      <c r="AV28" s="27">
        <v>0</v>
      </c>
      <c r="AW28" s="28">
        <v>0</v>
      </c>
    </row>
    <row r="29" spans="1:49" x14ac:dyDescent="0.3">
      <c r="A29" s="24" t="s">
        <v>58</v>
      </c>
      <c r="B29" s="26">
        <v>727</v>
      </c>
      <c r="C29" s="32">
        <v>21.593608</v>
      </c>
      <c r="D29" s="34">
        <v>96</v>
      </c>
      <c r="E29" s="32">
        <v>2.7130920000000001</v>
      </c>
      <c r="F29" s="34">
        <v>71</v>
      </c>
      <c r="G29" s="32">
        <v>2.0109819999999998</v>
      </c>
      <c r="H29" s="34">
        <v>55</v>
      </c>
      <c r="I29" s="32">
        <v>1.5538019999999999</v>
      </c>
      <c r="J29" s="34">
        <v>16</v>
      </c>
      <c r="K29" s="32">
        <v>0.45717999999999998</v>
      </c>
      <c r="L29" s="34">
        <v>25</v>
      </c>
      <c r="M29" s="32">
        <v>0.70211000000000001</v>
      </c>
      <c r="N29" s="34">
        <v>18</v>
      </c>
      <c r="O29" s="32">
        <v>0.47717500000000002</v>
      </c>
      <c r="P29" s="27">
        <v>7</v>
      </c>
      <c r="Q29" s="28">
        <v>0.224935</v>
      </c>
      <c r="R29" s="26">
        <v>484</v>
      </c>
      <c r="S29" s="32">
        <v>14.261865999999999</v>
      </c>
      <c r="T29" s="34">
        <v>80</v>
      </c>
      <c r="U29" s="32">
        <v>2.2559119999999999</v>
      </c>
      <c r="V29" s="34">
        <v>55</v>
      </c>
      <c r="W29" s="32">
        <v>1.5538019999999999</v>
      </c>
      <c r="X29" s="34">
        <v>55</v>
      </c>
      <c r="Y29" s="32">
        <v>1.5538019999999999</v>
      </c>
      <c r="Z29" s="34">
        <v>0</v>
      </c>
      <c r="AA29" s="32">
        <v>0</v>
      </c>
      <c r="AB29" s="34">
        <v>25</v>
      </c>
      <c r="AC29" s="32">
        <v>0.70211000000000001</v>
      </c>
      <c r="AD29" s="34">
        <v>18</v>
      </c>
      <c r="AE29" s="32">
        <v>0.47717500000000002</v>
      </c>
      <c r="AF29" s="27">
        <v>7</v>
      </c>
      <c r="AG29" s="28">
        <v>0.224935</v>
      </c>
      <c r="AH29" s="26">
        <v>280</v>
      </c>
      <c r="AI29" s="32">
        <v>8.4548410000000001</v>
      </c>
      <c r="AJ29" s="34">
        <v>20</v>
      </c>
      <c r="AK29" s="32">
        <v>0.58780500000000002</v>
      </c>
      <c r="AL29" s="34">
        <v>19</v>
      </c>
      <c r="AM29" s="32">
        <v>0.55501</v>
      </c>
      <c r="AN29" s="34">
        <v>3</v>
      </c>
      <c r="AO29" s="32">
        <v>9.783E-2</v>
      </c>
      <c r="AP29" s="34">
        <v>16</v>
      </c>
      <c r="AQ29" s="32">
        <v>0.45717999999999998</v>
      </c>
      <c r="AR29" s="34">
        <v>1</v>
      </c>
      <c r="AS29" s="32">
        <v>3.2794999999999998E-2</v>
      </c>
      <c r="AT29" s="34">
        <v>1</v>
      </c>
      <c r="AU29" s="32">
        <v>3.2794999999999998E-2</v>
      </c>
      <c r="AV29" s="27">
        <v>0</v>
      </c>
      <c r="AW29" s="28">
        <v>0</v>
      </c>
    </row>
    <row r="30" spans="1:49" x14ac:dyDescent="0.3">
      <c r="A30" s="24" t="s">
        <v>60</v>
      </c>
      <c r="B30" s="26">
        <v>351</v>
      </c>
      <c r="C30" s="32">
        <v>11.505163</v>
      </c>
      <c r="D30" s="34">
        <v>17</v>
      </c>
      <c r="E30" s="32">
        <v>0.52507000000000004</v>
      </c>
      <c r="F30" s="34">
        <v>17</v>
      </c>
      <c r="G30" s="32">
        <v>0.52507000000000004</v>
      </c>
      <c r="H30" s="34">
        <v>16</v>
      </c>
      <c r="I30" s="32">
        <v>0.50036999999999998</v>
      </c>
      <c r="J30" s="34">
        <v>1</v>
      </c>
      <c r="K30" s="32">
        <v>2.4701000000000001E-2</v>
      </c>
      <c r="L30" s="34">
        <v>0</v>
      </c>
      <c r="M30" s="32">
        <v>0</v>
      </c>
      <c r="N30" s="34">
        <v>0</v>
      </c>
      <c r="O30" s="32">
        <v>0</v>
      </c>
      <c r="P30" s="27">
        <v>0</v>
      </c>
      <c r="Q30" s="28">
        <v>0</v>
      </c>
      <c r="R30" s="26">
        <v>310</v>
      </c>
      <c r="S30" s="32">
        <v>10.224297999999999</v>
      </c>
      <c r="T30" s="34">
        <v>16</v>
      </c>
      <c r="U30" s="32">
        <v>0.50036999999999998</v>
      </c>
      <c r="V30" s="34">
        <v>16</v>
      </c>
      <c r="W30" s="32">
        <v>0.50036999999999998</v>
      </c>
      <c r="X30" s="34">
        <v>16</v>
      </c>
      <c r="Y30" s="32">
        <v>0.50036999999999998</v>
      </c>
      <c r="Z30" s="34">
        <v>0</v>
      </c>
      <c r="AA30" s="32">
        <v>0</v>
      </c>
      <c r="AB30" s="34">
        <v>0</v>
      </c>
      <c r="AC30" s="32">
        <v>0</v>
      </c>
      <c r="AD30" s="34">
        <v>0</v>
      </c>
      <c r="AE30" s="32">
        <v>0</v>
      </c>
      <c r="AF30" s="27">
        <v>0</v>
      </c>
      <c r="AG30" s="28">
        <v>0</v>
      </c>
      <c r="AH30" s="26">
        <v>45</v>
      </c>
      <c r="AI30" s="32">
        <v>1.428744</v>
      </c>
      <c r="AJ30" s="34">
        <v>1</v>
      </c>
      <c r="AK30" s="32">
        <v>2.4701000000000001E-2</v>
      </c>
      <c r="AL30" s="34">
        <v>1</v>
      </c>
      <c r="AM30" s="32">
        <v>2.4701000000000001E-2</v>
      </c>
      <c r="AN30" s="34">
        <v>0</v>
      </c>
      <c r="AO30" s="32">
        <v>0</v>
      </c>
      <c r="AP30" s="34">
        <v>1</v>
      </c>
      <c r="AQ30" s="32">
        <v>2.4701000000000001E-2</v>
      </c>
      <c r="AR30" s="34">
        <v>0</v>
      </c>
      <c r="AS30" s="32">
        <v>0</v>
      </c>
      <c r="AT30" s="34">
        <v>0</v>
      </c>
      <c r="AU30" s="32">
        <v>0</v>
      </c>
      <c r="AV30" s="27">
        <v>0</v>
      </c>
      <c r="AW30" s="28">
        <v>0</v>
      </c>
    </row>
    <row r="31" spans="1:49" x14ac:dyDescent="0.3">
      <c r="A31" s="24" t="s">
        <v>62</v>
      </c>
      <c r="B31" s="26">
        <v>530</v>
      </c>
      <c r="C31" s="32">
        <v>15.849745</v>
      </c>
      <c r="D31" s="34">
        <v>44</v>
      </c>
      <c r="E31" s="32">
        <v>1.231886</v>
      </c>
      <c r="F31" s="34">
        <v>42</v>
      </c>
      <c r="G31" s="32">
        <v>1.1809050000000001</v>
      </c>
      <c r="H31" s="34">
        <v>40</v>
      </c>
      <c r="I31" s="32">
        <v>1.1312340000000001</v>
      </c>
      <c r="J31" s="34">
        <v>2</v>
      </c>
      <c r="K31" s="32">
        <v>4.9672000000000001E-2</v>
      </c>
      <c r="L31" s="34">
        <v>2</v>
      </c>
      <c r="M31" s="32">
        <v>5.0980999999999999E-2</v>
      </c>
      <c r="N31" s="34">
        <v>2</v>
      </c>
      <c r="O31" s="32">
        <v>5.0980999999999999E-2</v>
      </c>
      <c r="P31" s="27">
        <v>0</v>
      </c>
      <c r="Q31" s="28">
        <v>0</v>
      </c>
      <c r="R31" s="26">
        <v>461</v>
      </c>
      <c r="S31" s="32">
        <v>13.849828</v>
      </c>
      <c r="T31" s="34">
        <v>42</v>
      </c>
      <c r="U31" s="32">
        <v>1.1822140000000001</v>
      </c>
      <c r="V31" s="34">
        <v>40</v>
      </c>
      <c r="W31" s="32">
        <v>1.1312340000000001</v>
      </c>
      <c r="X31" s="34">
        <v>40</v>
      </c>
      <c r="Y31" s="32">
        <v>1.1312340000000001</v>
      </c>
      <c r="Z31" s="34">
        <v>0</v>
      </c>
      <c r="AA31" s="32">
        <v>0</v>
      </c>
      <c r="AB31" s="34">
        <v>2</v>
      </c>
      <c r="AC31" s="32">
        <v>5.0980999999999999E-2</v>
      </c>
      <c r="AD31" s="34">
        <v>2</v>
      </c>
      <c r="AE31" s="32">
        <v>5.0980999999999999E-2</v>
      </c>
      <c r="AF31" s="27">
        <v>0</v>
      </c>
      <c r="AG31" s="28">
        <v>0</v>
      </c>
      <c r="AH31" s="26">
        <v>75</v>
      </c>
      <c r="AI31" s="32">
        <v>2.1871019999999999</v>
      </c>
      <c r="AJ31" s="34">
        <v>2</v>
      </c>
      <c r="AK31" s="32">
        <v>4.9672000000000001E-2</v>
      </c>
      <c r="AL31" s="34">
        <v>2</v>
      </c>
      <c r="AM31" s="32">
        <v>4.9672000000000001E-2</v>
      </c>
      <c r="AN31" s="34">
        <v>0</v>
      </c>
      <c r="AO31" s="32">
        <v>0</v>
      </c>
      <c r="AP31" s="34">
        <v>2</v>
      </c>
      <c r="AQ31" s="32">
        <v>4.9672000000000001E-2</v>
      </c>
      <c r="AR31" s="34">
        <v>0</v>
      </c>
      <c r="AS31" s="32">
        <v>0</v>
      </c>
      <c r="AT31" s="34">
        <v>0</v>
      </c>
      <c r="AU31" s="32">
        <v>0</v>
      </c>
      <c r="AV31" s="27">
        <v>0</v>
      </c>
      <c r="AW31" s="28">
        <v>0</v>
      </c>
    </row>
    <row r="32" spans="1:49" x14ac:dyDescent="0.3">
      <c r="A32" s="24" t="s">
        <v>64</v>
      </c>
      <c r="B32" s="26">
        <v>469</v>
      </c>
      <c r="C32" s="32">
        <v>15.097932999999999</v>
      </c>
      <c r="D32" s="34">
        <v>100</v>
      </c>
      <c r="E32" s="32">
        <v>2.8648709999999999</v>
      </c>
      <c r="F32" s="34">
        <v>51</v>
      </c>
      <c r="G32" s="32">
        <v>1.389996</v>
      </c>
      <c r="H32" s="34">
        <v>45</v>
      </c>
      <c r="I32" s="32">
        <v>1.2339979999999999</v>
      </c>
      <c r="J32" s="34">
        <v>6</v>
      </c>
      <c r="K32" s="32">
        <v>0.155998</v>
      </c>
      <c r="L32" s="34">
        <v>49</v>
      </c>
      <c r="M32" s="32">
        <v>1.4748760000000001</v>
      </c>
      <c r="N32" s="34">
        <v>48</v>
      </c>
      <c r="O32" s="32">
        <v>1.4451369999999999</v>
      </c>
      <c r="P32" s="27">
        <v>1</v>
      </c>
      <c r="Q32" s="28">
        <v>2.9739000000000002E-2</v>
      </c>
      <c r="R32" s="26">
        <v>374</v>
      </c>
      <c r="S32" s="32">
        <v>12.019088999999999</v>
      </c>
      <c r="T32" s="34">
        <v>91</v>
      </c>
      <c r="U32" s="32">
        <v>2.6314890000000002</v>
      </c>
      <c r="V32" s="34">
        <v>46</v>
      </c>
      <c r="W32" s="32">
        <v>1.262235</v>
      </c>
      <c r="X32" s="34">
        <v>45</v>
      </c>
      <c r="Y32" s="32">
        <v>1.2339979999999999</v>
      </c>
      <c r="Z32" s="34">
        <v>1</v>
      </c>
      <c r="AA32" s="32">
        <v>2.8237000000000002E-2</v>
      </c>
      <c r="AB32" s="34">
        <v>45</v>
      </c>
      <c r="AC32" s="32">
        <v>1.3692530000000001</v>
      </c>
      <c r="AD32" s="34">
        <v>44</v>
      </c>
      <c r="AE32" s="32">
        <v>1.3395140000000001</v>
      </c>
      <c r="AF32" s="27">
        <v>1</v>
      </c>
      <c r="AG32" s="28">
        <v>2.9739000000000002E-2</v>
      </c>
      <c r="AH32" s="26">
        <v>111</v>
      </c>
      <c r="AI32" s="32">
        <v>3.6444399999999999</v>
      </c>
      <c r="AJ32" s="34">
        <v>13</v>
      </c>
      <c r="AK32" s="32">
        <v>0.38284499999999999</v>
      </c>
      <c r="AL32" s="34">
        <v>6</v>
      </c>
      <c r="AM32" s="32">
        <v>0.155998</v>
      </c>
      <c r="AN32" s="34">
        <v>0</v>
      </c>
      <c r="AO32" s="32">
        <v>0</v>
      </c>
      <c r="AP32" s="34">
        <v>6</v>
      </c>
      <c r="AQ32" s="32">
        <v>0.155998</v>
      </c>
      <c r="AR32" s="34">
        <v>7</v>
      </c>
      <c r="AS32" s="32">
        <v>0.22684799999999999</v>
      </c>
      <c r="AT32" s="34">
        <v>7</v>
      </c>
      <c r="AU32" s="32">
        <v>0.22684799999999999</v>
      </c>
      <c r="AV32" s="27">
        <v>0</v>
      </c>
      <c r="AW32" s="28">
        <v>0</v>
      </c>
    </row>
    <row r="33" spans="1:49" x14ac:dyDescent="0.3">
      <c r="A33" s="24" t="s">
        <v>66</v>
      </c>
      <c r="B33" s="26">
        <v>722</v>
      </c>
      <c r="C33" s="32">
        <v>22.350947999999999</v>
      </c>
      <c r="D33" s="34">
        <v>123</v>
      </c>
      <c r="E33" s="32">
        <v>3.5709430000000002</v>
      </c>
      <c r="F33" s="34">
        <v>62</v>
      </c>
      <c r="G33" s="32">
        <v>1.770052</v>
      </c>
      <c r="H33" s="34">
        <v>53</v>
      </c>
      <c r="I33" s="32">
        <v>1.5105329999999999</v>
      </c>
      <c r="J33" s="34">
        <v>9</v>
      </c>
      <c r="K33" s="32">
        <v>0.25951999999999997</v>
      </c>
      <c r="L33" s="34">
        <v>61</v>
      </c>
      <c r="M33" s="32">
        <v>1.800891</v>
      </c>
      <c r="N33" s="34">
        <v>61</v>
      </c>
      <c r="O33" s="32">
        <v>1.800891</v>
      </c>
      <c r="P33" s="27">
        <v>0</v>
      </c>
      <c r="Q33" s="28">
        <v>0</v>
      </c>
      <c r="R33" s="26">
        <v>531</v>
      </c>
      <c r="S33" s="32">
        <v>16.623318000000001</v>
      </c>
      <c r="T33" s="34">
        <v>110</v>
      </c>
      <c r="U33" s="32">
        <v>3.1939929999999999</v>
      </c>
      <c r="V33" s="34">
        <v>53</v>
      </c>
      <c r="W33" s="32">
        <v>1.5105329999999999</v>
      </c>
      <c r="X33" s="34">
        <v>53</v>
      </c>
      <c r="Y33" s="32">
        <v>1.5105329999999999</v>
      </c>
      <c r="Z33" s="34">
        <v>0</v>
      </c>
      <c r="AA33" s="32">
        <v>0</v>
      </c>
      <c r="AB33" s="34">
        <v>57</v>
      </c>
      <c r="AC33" s="32">
        <v>1.68346</v>
      </c>
      <c r="AD33" s="34">
        <v>57</v>
      </c>
      <c r="AE33" s="32">
        <v>1.68346</v>
      </c>
      <c r="AF33" s="27">
        <v>0</v>
      </c>
      <c r="AG33" s="28">
        <v>0</v>
      </c>
      <c r="AH33" s="26">
        <v>229</v>
      </c>
      <c r="AI33" s="32">
        <v>7.003959</v>
      </c>
      <c r="AJ33" s="34">
        <v>16</v>
      </c>
      <c r="AK33" s="32">
        <v>0.476518</v>
      </c>
      <c r="AL33" s="34">
        <v>10</v>
      </c>
      <c r="AM33" s="32">
        <v>0.29083500000000001</v>
      </c>
      <c r="AN33" s="34">
        <v>1</v>
      </c>
      <c r="AO33" s="32">
        <v>3.1315000000000003E-2</v>
      </c>
      <c r="AP33" s="34">
        <v>9</v>
      </c>
      <c r="AQ33" s="32">
        <v>0.25951999999999997</v>
      </c>
      <c r="AR33" s="34">
        <v>6</v>
      </c>
      <c r="AS33" s="32">
        <v>0.18568299999999999</v>
      </c>
      <c r="AT33" s="34">
        <v>6</v>
      </c>
      <c r="AU33" s="32">
        <v>0.18568299999999999</v>
      </c>
      <c r="AV33" s="27">
        <v>0</v>
      </c>
      <c r="AW33" s="28">
        <v>0</v>
      </c>
    </row>
    <row r="34" spans="1:49" x14ac:dyDescent="0.3">
      <c r="A34" s="24" t="s">
        <v>68</v>
      </c>
      <c r="B34" s="26">
        <v>1009</v>
      </c>
      <c r="C34" s="32">
        <v>31.36591</v>
      </c>
      <c r="D34" s="34">
        <v>46</v>
      </c>
      <c r="E34" s="32">
        <v>1.502216</v>
      </c>
      <c r="F34" s="34">
        <v>46</v>
      </c>
      <c r="G34" s="32">
        <v>1.502216</v>
      </c>
      <c r="H34" s="34">
        <v>41</v>
      </c>
      <c r="I34" s="32">
        <v>1.3159380000000001</v>
      </c>
      <c r="J34" s="34">
        <v>5</v>
      </c>
      <c r="K34" s="32">
        <v>0.186277</v>
      </c>
      <c r="L34" s="34">
        <v>0</v>
      </c>
      <c r="M34" s="32">
        <v>0</v>
      </c>
      <c r="N34" s="34">
        <v>0</v>
      </c>
      <c r="O34" s="32">
        <v>0</v>
      </c>
      <c r="P34" s="27">
        <v>0</v>
      </c>
      <c r="Q34" s="28">
        <v>0</v>
      </c>
      <c r="R34" s="26">
        <v>375</v>
      </c>
      <c r="S34" s="32">
        <v>12.662236</v>
      </c>
      <c r="T34" s="34">
        <v>42</v>
      </c>
      <c r="U34" s="32">
        <v>1.375939</v>
      </c>
      <c r="V34" s="34">
        <v>42</v>
      </c>
      <c r="W34" s="32">
        <v>1.375939</v>
      </c>
      <c r="X34" s="34">
        <v>41</v>
      </c>
      <c r="Y34" s="32">
        <v>1.3159380000000001</v>
      </c>
      <c r="Z34" s="34">
        <v>1</v>
      </c>
      <c r="AA34" s="32">
        <v>6.0000999999999999E-2</v>
      </c>
      <c r="AB34" s="34">
        <v>0</v>
      </c>
      <c r="AC34" s="32">
        <v>0</v>
      </c>
      <c r="AD34" s="34">
        <v>0</v>
      </c>
      <c r="AE34" s="32">
        <v>0</v>
      </c>
      <c r="AF34" s="27">
        <v>0</v>
      </c>
      <c r="AG34" s="28">
        <v>0</v>
      </c>
      <c r="AH34" s="26">
        <v>716</v>
      </c>
      <c r="AI34" s="32">
        <v>22.50102</v>
      </c>
      <c r="AJ34" s="34">
        <v>11</v>
      </c>
      <c r="AK34" s="32">
        <v>0.48042699999999999</v>
      </c>
      <c r="AL34" s="34">
        <v>11</v>
      </c>
      <c r="AM34" s="32">
        <v>0.48042699999999999</v>
      </c>
      <c r="AN34" s="34">
        <v>6</v>
      </c>
      <c r="AO34" s="32">
        <v>0.29415000000000002</v>
      </c>
      <c r="AP34" s="34">
        <v>5</v>
      </c>
      <c r="AQ34" s="32">
        <v>0.186277</v>
      </c>
      <c r="AR34" s="34">
        <v>0</v>
      </c>
      <c r="AS34" s="32">
        <v>0</v>
      </c>
      <c r="AT34" s="34">
        <v>0</v>
      </c>
      <c r="AU34" s="32">
        <v>0</v>
      </c>
      <c r="AV34" s="27">
        <v>0</v>
      </c>
      <c r="AW34" s="28">
        <v>0</v>
      </c>
    </row>
    <row r="35" spans="1:49" x14ac:dyDescent="0.3">
      <c r="A35" s="24" t="s">
        <v>70</v>
      </c>
      <c r="B35" s="26">
        <v>544</v>
      </c>
      <c r="C35" s="32">
        <v>17.980288999999999</v>
      </c>
      <c r="D35" s="34">
        <v>82</v>
      </c>
      <c r="E35" s="32">
        <v>2.5575100000000002</v>
      </c>
      <c r="F35" s="34">
        <v>47</v>
      </c>
      <c r="G35" s="32">
        <v>1.5018130000000001</v>
      </c>
      <c r="H35" s="34">
        <v>45</v>
      </c>
      <c r="I35" s="32">
        <v>1.444922</v>
      </c>
      <c r="J35" s="34">
        <v>2</v>
      </c>
      <c r="K35" s="32">
        <v>5.6890999999999997E-2</v>
      </c>
      <c r="L35" s="34">
        <v>35</v>
      </c>
      <c r="M35" s="32">
        <v>1.0556970000000001</v>
      </c>
      <c r="N35" s="34">
        <v>35</v>
      </c>
      <c r="O35" s="32">
        <v>1.0556970000000001</v>
      </c>
      <c r="P35" s="27">
        <v>0</v>
      </c>
      <c r="Q35" s="28">
        <v>0</v>
      </c>
      <c r="R35" s="26">
        <v>487</v>
      </c>
      <c r="S35" s="32">
        <v>16.097830999999999</v>
      </c>
      <c r="T35" s="34">
        <v>78</v>
      </c>
      <c r="U35" s="32">
        <v>2.4338090000000001</v>
      </c>
      <c r="V35" s="34">
        <v>45</v>
      </c>
      <c r="W35" s="32">
        <v>1.444922</v>
      </c>
      <c r="X35" s="34">
        <v>45</v>
      </c>
      <c r="Y35" s="32">
        <v>1.444922</v>
      </c>
      <c r="Z35" s="34">
        <v>0</v>
      </c>
      <c r="AA35" s="32">
        <v>0</v>
      </c>
      <c r="AB35" s="34">
        <v>33</v>
      </c>
      <c r="AC35" s="32">
        <v>0.98888699999999996</v>
      </c>
      <c r="AD35" s="34">
        <v>33</v>
      </c>
      <c r="AE35" s="32">
        <v>0.98888699999999996</v>
      </c>
      <c r="AF35" s="27">
        <v>0</v>
      </c>
      <c r="AG35" s="28">
        <v>0</v>
      </c>
      <c r="AH35" s="26">
        <v>74</v>
      </c>
      <c r="AI35" s="32">
        <v>2.4027250000000002</v>
      </c>
      <c r="AJ35" s="34">
        <v>6</v>
      </c>
      <c r="AK35" s="32">
        <v>0.18693100000000001</v>
      </c>
      <c r="AL35" s="34">
        <v>3</v>
      </c>
      <c r="AM35" s="32">
        <v>8.7028999999999995E-2</v>
      </c>
      <c r="AN35" s="34">
        <v>1</v>
      </c>
      <c r="AO35" s="32">
        <v>3.0138000000000002E-2</v>
      </c>
      <c r="AP35" s="34">
        <v>2</v>
      </c>
      <c r="AQ35" s="32">
        <v>5.6890999999999997E-2</v>
      </c>
      <c r="AR35" s="34">
        <v>3</v>
      </c>
      <c r="AS35" s="32">
        <v>9.9902000000000005E-2</v>
      </c>
      <c r="AT35" s="34">
        <v>3</v>
      </c>
      <c r="AU35" s="32">
        <v>9.9902000000000005E-2</v>
      </c>
      <c r="AV35" s="27">
        <v>0</v>
      </c>
      <c r="AW35" s="28">
        <v>0</v>
      </c>
    </row>
    <row r="36" spans="1:49" x14ac:dyDescent="0.3">
      <c r="A36" s="24" t="s">
        <v>72</v>
      </c>
      <c r="B36" s="26">
        <v>581</v>
      </c>
      <c r="C36" s="32">
        <v>18.977846</v>
      </c>
      <c r="D36" s="34">
        <v>55</v>
      </c>
      <c r="E36" s="32">
        <v>1.7195959999999999</v>
      </c>
      <c r="F36" s="34">
        <v>36</v>
      </c>
      <c r="G36" s="32">
        <v>1.080271</v>
      </c>
      <c r="H36" s="34">
        <v>28</v>
      </c>
      <c r="I36" s="32">
        <v>0.86243199999999998</v>
      </c>
      <c r="J36" s="34">
        <v>8</v>
      </c>
      <c r="K36" s="32">
        <v>0.217839</v>
      </c>
      <c r="L36" s="34">
        <v>19</v>
      </c>
      <c r="M36" s="32">
        <v>0.63932500000000003</v>
      </c>
      <c r="N36" s="34">
        <v>19</v>
      </c>
      <c r="O36" s="32">
        <v>0.63932500000000003</v>
      </c>
      <c r="P36" s="27">
        <v>0</v>
      </c>
      <c r="Q36" s="28">
        <v>0</v>
      </c>
      <c r="R36" s="26">
        <v>489</v>
      </c>
      <c r="S36" s="32">
        <v>16.011469000000002</v>
      </c>
      <c r="T36" s="34">
        <v>45</v>
      </c>
      <c r="U36" s="32">
        <v>1.4299040000000001</v>
      </c>
      <c r="V36" s="34">
        <v>28</v>
      </c>
      <c r="W36" s="32">
        <v>0.86243199999999998</v>
      </c>
      <c r="X36" s="34">
        <v>28</v>
      </c>
      <c r="Y36" s="32">
        <v>0.86243199999999998</v>
      </c>
      <c r="Z36" s="34">
        <v>0</v>
      </c>
      <c r="AA36" s="32">
        <v>0</v>
      </c>
      <c r="AB36" s="34">
        <v>17</v>
      </c>
      <c r="AC36" s="32">
        <v>0.56747199999999998</v>
      </c>
      <c r="AD36" s="34">
        <v>17</v>
      </c>
      <c r="AE36" s="32">
        <v>0.56747199999999998</v>
      </c>
      <c r="AF36" s="27">
        <v>0</v>
      </c>
      <c r="AG36" s="28">
        <v>0</v>
      </c>
      <c r="AH36" s="26">
        <v>103</v>
      </c>
      <c r="AI36" s="32">
        <v>3.3455370000000002</v>
      </c>
      <c r="AJ36" s="34">
        <v>11</v>
      </c>
      <c r="AK36" s="32">
        <v>0.32036399999999998</v>
      </c>
      <c r="AL36" s="34">
        <v>9</v>
      </c>
      <c r="AM36" s="32">
        <v>0.24851100000000001</v>
      </c>
      <c r="AN36" s="34">
        <v>1</v>
      </c>
      <c r="AO36" s="32">
        <v>3.0671E-2</v>
      </c>
      <c r="AP36" s="34">
        <v>8</v>
      </c>
      <c r="AQ36" s="32">
        <v>0.217839</v>
      </c>
      <c r="AR36" s="34">
        <v>2</v>
      </c>
      <c r="AS36" s="32">
        <v>7.1853E-2</v>
      </c>
      <c r="AT36" s="34">
        <v>2</v>
      </c>
      <c r="AU36" s="32">
        <v>7.1853E-2</v>
      </c>
      <c r="AV36" s="27">
        <v>0</v>
      </c>
      <c r="AW36" s="28">
        <v>0</v>
      </c>
    </row>
    <row r="37" spans="1:49" x14ac:dyDescent="0.3">
      <c r="A37" s="24" t="s">
        <v>74</v>
      </c>
      <c r="B37" s="26">
        <v>1083</v>
      </c>
      <c r="C37" s="32">
        <v>27.887613999999999</v>
      </c>
      <c r="D37" s="34">
        <v>40</v>
      </c>
      <c r="E37" s="32">
        <v>1.0231699999999999</v>
      </c>
      <c r="F37" s="34">
        <v>35</v>
      </c>
      <c r="G37" s="32">
        <v>0.90491999999999995</v>
      </c>
      <c r="H37" s="34">
        <v>30</v>
      </c>
      <c r="I37" s="32">
        <v>0.768895</v>
      </c>
      <c r="J37" s="34">
        <v>5</v>
      </c>
      <c r="K37" s="32">
        <v>0.13602600000000001</v>
      </c>
      <c r="L37" s="34">
        <v>5</v>
      </c>
      <c r="M37" s="32">
        <v>0.11824999999999999</v>
      </c>
      <c r="N37" s="34">
        <v>5</v>
      </c>
      <c r="O37" s="32">
        <v>0.11824999999999999</v>
      </c>
      <c r="P37" s="27">
        <v>0</v>
      </c>
      <c r="Q37" s="28">
        <v>0</v>
      </c>
      <c r="R37" s="26">
        <v>505</v>
      </c>
      <c r="S37" s="32">
        <v>13.611629000000001</v>
      </c>
      <c r="T37" s="34">
        <v>35</v>
      </c>
      <c r="U37" s="32">
        <v>0.88714499999999996</v>
      </c>
      <c r="V37" s="34">
        <v>30</v>
      </c>
      <c r="W37" s="32">
        <v>0.768895</v>
      </c>
      <c r="X37" s="34">
        <v>30</v>
      </c>
      <c r="Y37" s="32">
        <v>0.768895</v>
      </c>
      <c r="Z37" s="34">
        <v>0</v>
      </c>
      <c r="AA37" s="32">
        <v>0</v>
      </c>
      <c r="AB37" s="34">
        <v>5</v>
      </c>
      <c r="AC37" s="32">
        <v>0.11824999999999999</v>
      </c>
      <c r="AD37" s="34">
        <v>5</v>
      </c>
      <c r="AE37" s="32">
        <v>0.11824999999999999</v>
      </c>
      <c r="AF37" s="27">
        <v>0</v>
      </c>
      <c r="AG37" s="28">
        <v>0</v>
      </c>
      <c r="AH37" s="26">
        <v>710</v>
      </c>
      <c r="AI37" s="32">
        <v>18.121131999999999</v>
      </c>
      <c r="AJ37" s="34">
        <v>12</v>
      </c>
      <c r="AK37" s="32">
        <v>0.31761800000000001</v>
      </c>
      <c r="AL37" s="34">
        <v>12</v>
      </c>
      <c r="AM37" s="32">
        <v>0.31761800000000001</v>
      </c>
      <c r="AN37" s="34">
        <v>7</v>
      </c>
      <c r="AO37" s="32">
        <v>0.18155099999999999</v>
      </c>
      <c r="AP37" s="34">
        <v>5</v>
      </c>
      <c r="AQ37" s="32">
        <v>0.13606699999999999</v>
      </c>
      <c r="AR37" s="34">
        <v>0</v>
      </c>
      <c r="AS37" s="32">
        <v>0</v>
      </c>
      <c r="AT37" s="34">
        <v>0</v>
      </c>
      <c r="AU37" s="32">
        <v>0</v>
      </c>
      <c r="AV37" s="27">
        <v>0</v>
      </c>
      <c r="AW37" s="28">
        <v>0</v>
      </c>
    </row>
    <row r="38" spans="1:49" x14ac:dyDescent="0.3">
      <c r="A38" s="24" t="s">
        <v>76</v>
      </c>
      <c r="B38" s="26">
        <v>981</v>
      </c>
      <c r="C38" s="32">
        <v>22.176521999999999</v>
      </c>
      <c r="D38" s="34">
        <v>63</v>
      </c>
      <c r="E38" s="32">
        <v>1.345963</v>
      </c>
      <c r="F38" s="34">
        <v>56</v>
      </c>
      <c r="G38" s="32">
        <v>1.1896770000000001</v>
      </c>
      <c r="H38" s="34">
        <v>26</v>
      </c>
      <c r="I38" s="32">
        <v>0.65273999999999999</v>
      </c>
      <c r="J38" s="34">
        <v>30</v>
      </c>
      <c r="K38" s="32">
        <v>0.536937</v>
      </c>
      <c r="L38" s="34">
        <v>7</v>
      </c>
      <c r="M38" s="32">
        <v>0.15628600000000001</v>
      </c>
      <c r="N38" s="34">
        <v>7</v>
      </c>
      <c r="O38" s="32">
        <v>0.15628600000000001</v>
      </c>
      <c r="P38" s="27">
        <v>0</v>
      </c>
      <c r="Q38" s="28">
        <v>0</v>
      </c>
      <c r="R38" s="26">
        <v>671</v>
      </c>
      <c r="S38" s="32">
        <v>16.615105</v>
      </c>
      <c r="T38" s="34">
        <v>36</v>
      </c>
      <c r="U38" s="32">
        <v>0.88457699999999995</v>
      </c>
      <c r="V38" s="34">
        <v>29</v>
      </c>
      <c r="W38" s="32">
        <v>0.72829100000000002</v>
      </c>
      <c r="X38" s="34">
        <v>26</v>
      </c>
      <c r="Y38" s="32">
        <v>0.65273999999999999</v>
      </c>
      <c r="Z38" s="34">
        <v>3</v>
      </c>
      <c r="AA38" s="32">
        <v>7.5550999999999993E-2</v>
      </c>
      <c r="AB38" s="34">
        <v>7</v>
      </c>
      <c r="AC38" s="32">
        <v>0.15628600000000001</v>
      </c>
      <c r="AD38" s="34">
        <v>7</v>
      </c>
      <c r="AE38" s="32">
        <v>0.15628600000000001</v>
      </c>
      <c r="AF38" s="27">
        <v>0</v>
      </c>
      <c r="AG38" s="28">
        <v>0</v>
      </c>
      <c r="AH38" s="26">
        <v>396</v>
      </c>
      <c r="AI38" s="32">
        <v>7.5377910000000004</v>
      </c>
      <c r="AJ38" s="34">
        <v>31</v>
      </c>
      <c r="AK38" s="32">
        <v>0.554122</v>
      </c>
      <c r="AL38" s="34">
        <v>31</v>
      </c>
      <c r="AM38" s="32">
        <v>0.554122</v>
      </c>
      <c r="AN38" s="34">
        <v>1</v>
      </c>
      <c r="AO38" s="32">
        <v>1.7184999999999999E-2</v>
      </c>
      <c r="AP38" s="34">
        <v>30</v>
      </c>
      <c r="AQ38" s="32">
        <v>0.536937</v>
      </c>
      <c r="AR38" s="34">
        <v>0</v>
      </c>
      <c r="AS38" s="32">
        <v>0</v>
      </c>
      <c r="AT38" s="34">
        <v>0</v>
      </c>
      <c r="AU38" s="32">
        <v>0</v>
      </c>
      <c r="AV38" s="27">
        <v>0</v>
      </c>
      <c r="AW38" s="28">
        <v>0</v>
      </c>
    </row>
    <row r="39" spans="1:49" x14ac:dyDescent="0.3">
      <c r="A39" s="24" t="s">
        <v>78</v>
      </c>
      <c r="B39" s="26">
        <v>883</v>
      </c>
      <c r="C39" s="32">
        <v>20.144528000000001</v>
      </c>
      <c r="D39" s="34">
        <v>73</v>
      </c>
      <c r="E39" s="32">
        <v>1.804743</v>
      </c>
      <c r="F39" s="34">
        <v>49</v>
      </c>
      <c r="G39" s="32">
        <v>1.225025</v>
      </c>
      <c r="H39" s="34">
        <v>39</v>
      </c>
      <c r="I39" s="32">
        <v>1.0195179999999999</v>
      </c>
      <c r="J39" s="34">
        <v>10</v>
      </c>
      <c r="K39" s="32">
        <v>0.20550599999999999</v>
      </c>
      <c r="L39" s="34">
        <v>24</v>
      </c>
      <c r="M39" s="32">
        <v>0.57971799999999996</v>
      </c>
      <c r="N39" s="34">
        <v>12</v>
      </c>
      <c r="O39" s="32">
        <v>0.27929100000000001</v>
      </c>
      <c r="P39" s="27">
        <v>12</v>
      </c>
      <c r="Q39" s="28">
        <v>0.300427</v>
      </c>
      <c r="R39" s="26">
        <v>625</v>
      </c>
      <c r="S39" s="32">
        <v>15.289968999999999</v>
      </c>
      <c r="T39" s="34">
        <v>60</v>
      </c>
      <c r="U39" s="32">
        <v>1.564951</v>
      </c>
      <c r="V39" s="34">
        <v>39</v>
      </c>
      <c r="W39" s="32">
        <v>1.0195179999999999</v>
      </c>
      <c r="X39" s="34">
        <v>39</v>
      </c>
      <c r="Y39" s="32">
        <v>1.0195179999999999</v>
      </c>
      <c r="Z39" s="34">
        <v>0</v>
      </c>
      <c r="AA39" s="32">
        <v>0</v>
      </c>
      <c r="AB39" s="34">
        <v>21</v>
      </c>
      <c r="AC39" s="32">
        <v>0.54543200000000003</v>
      </c>
      <c r="AD39" s="34">
        <v>9</v>
      </c>
      <c r="AE39" s="32">
        <v>0.245005</v>
      </c>
      <c r="AF39" s="27">
        <v>12</v>
      </c>
      <c r="AG39" s="28">
        <v>0.300427</v>
      </c>
      <c r="AH39" s="26">
        <v>315</v>
      </c>
      <c r="AI39" s="32">
        <v>6.6010720000000003</v>
      </c>
      <c r="AJ39" s="34">
        <v>20</v>
      </c>
      <c r="AK39" s="32">
        <v>0.46096799999999999</v>
      </c>
      <c r="AL39" s="34">
        <v>15</v>
      </c>
      <c r="AM39" s="32">
        <v>0.36548900000000001</v>
      </c>
      <c r="AN39" s="34">
        <v>5</v>
      </c>
      <c r="AO39" s="32">
        <v>0.15998299999999999</v>
      </c>
      <c r="AP39" s="34">
        <v>10</v>
      </c>
      <c r="AQ39" s="32">
        <v>0.20550599999999999</v>
      </c>
      <c r="AR39" s="34">
        <v>5</v>
      </c>
      <c r="AS39" s="32">
        <v>9.5478999999999994E-2</v>
      </c>
      <c r="AT39" s="34">
        <v>5</v>
      </c>
      <c r="AU39" s="32">
        <v>9.5478999999999994E-2</v>
      </c>
      <c r="AV39" s="27">
        <v>0</v>
      </c>
      <c r="AW39" s="28">
        <v>0</v>
      </c>
    </row>
    <row r="40" spans="1:49" x14ac:dyDescent="0.3">
      <c r="A40" s="24" t="s">
        <v>80</v>
      </c>
      <c r="B40" s="26">
        <v>552</v>
      </c>
      <c r="C40" s="32">
        <v>15.651944</v>
      </c>
      <c r="D40" s="34">
        <v>146</v>
      </c>
      <c r="E40" s="32">
        <v>4.0605219999999997</v>
      </c>
      <c r="F40" s="34">
        <v>80</v>
      </c>
      <c r="G40" s="32">
        <v>2.2245360000000001</v>
      </c>
      <c r="H40" s="34">
        <v>74</v>
      </c>
      <c r="I40" s="32">
        <v>2.0501119999999999</v>
      </c>
      <c r="J40" s="34">
        <v>6</v>
      </c>
      <c r="K40" s="32">
        <v>0.174424</v>
      </c>
      <c r="L40" s="34">
        <v>66</v>
      </c>
      <c r="M40" s="32">
        <v>1.8359859999999999</v>
      </c>
      <c r="N40" s="34">
        <v>37</v>
      </c>
      <c r="O40" s="32">
        <v>1.0437289999999999</v>
      </c>
      <c r="P40" s="27">
        <v>29</v>
      </c>
      <c r="Q40" s="28">
        <v>0.79225800000000002</v>
      </c>
      <c r="R40" s="26">
        <v>497</v>
      </c>
      <c r="S40" s="32">
        <v>14.167289</v>
      </c>
      <c r="T40" s="34">
        <v>137</v>
      </c>
      <c r="U40" s="32">
        <v>3.80931</v>
      </c>
      <c r="V40" s="34">
        <v>74</v>
      </c>
      <c r="W40" s="32">
        <v>2.0501119999999999</v>
      </c>
      <c r="X40" s="34">
        <v>74</v>
      </c>
      <c r="Y40" s="32">
        <v>2.0501119999999999</v>
      </c>
      <c r="Z40" s="34">
        <v>0</v>
      </c>
      <c r="AA40" s="32">
        <v>0</v>
      </c>
      <c r="AB40" s="34">
        <v>63</v>
      </c>
      <c r="AC40" s="32">
        <v>1.7591969999999999</v>
      </c>
      <c r="AD40" s="34">
        <v>34</v>
      </c>
      <c r="AE40" s="32">
        <v>0.96694000000000002</v>
      </c>
      <c r="AF40" s="27">
        <v>29</v>
      </c>
      <c r="AG40" s="28">
        <v>0.79225800000000002</v>
      </c>
      <c r="AH40" s="26">
        <v>70</v>
      </c>
      <c r="AI40" s="32">
        <v>1.923548</v>
      </c>
      <c r="AJ40" s="34">
        <v>16</v>
      </c>
      <c r="AK40" s="32">
        <v>0.458397</v>
      </c>
      <c r="AL40" s="34">
        <v>11</v>
      </c>
      <c r="AM40" s="32">
        <v>0.31857799999999997</v>
      </c>
      <c r="AN40" s="34">
        <v>5</v>
      </c>
      <c r="AO40" s="32">
        <v>0.144154</v>
      </c>
      <c r="AP40" s="34">
        <v>6</v>
      </c>
      <c r="AQ40" s="32">
        <v>0.174424</v>
      </c>
      <c r="AR40" s="34">
        <v>5</v>
      </c>
      <c r="AS40" s="32">
        <v>0.139818</v>
      </c>
      <c r="AT40" s="34">
        <v>4</v>
      </c>
      <c r="AU40" s="32">
        <v>0.11577</v>
      </c>
      <c r="AV40" s="27">
        <v>1</v>
      </c>
      <c r="AW40" s="28">
        <v>2.4049000000000001E-2</v>
      </c>
    </row>
    <row r="41" spans="1:49" x14ac:dyDescent="0.3">
      <c r="A41" s="24" t="s">
        <v>82</v>
      </c>
      <c r="B41" s="26">
        <v>889</v>
      </c>
      <c r="C41" s="32">
        <v>17.382304999999999</v>
      </c>
      <c r="D41" s="34">
        <v>150</v>
      </c>
      <c r="E41" s="32">
        <v>2.6054810000000002</v>
      </c>
      <c r="F41" s="34">
        <v>115</v>
      </c>
      <c r="G41" s="32">
        <v>1.6287959999999999</v>
      </c>
      <c r="H41" s="34">
        <v>97</v>
      </c>
      <c r="I41" s="32">
        <v>1.352819</v>
      </c>
      <c r="J41" s="34">
        <v>15</v>
      </c>
      <c r="K41" s="32">
        <v>0.177843</v>
      </c>
      <c r="L41" s="34">
        <v>35</v>
      </c>
      <c r="M41" s="32">
        <v>0.97668500000000003</v>
      </c>
      <c r="N41" s="34">
        <v>35</v>
      </c>
      <c r="O41" s="32">
        <v>0.97668500000000003</v>
      </c>
      <c r="P41" s="27">
        <v>0</v>
      </c>
      <c r="Q41" s="28">
        <v>0</v>
      </c>
      <c r="R41" s="26">
        <v>729</v>
      </c>
      <c r="S41" s="32">
        <v>14.792837</v>
      </c>
      <c r="T41" s="34">
        <v>135</v>
      </c>
      <c r="U41" s="32">
        <v>2.4276369999999998</v>
      </c>
      <c r="V41" s="34">
        <v>100</v>
      </c>
      <c r="W41" s="32">
        <v>1.450952</v>
      </c>
      <c r="X41" s="34">
        <v>97</v>
      </c>
      <c r="Y41" s="32">
        <v>1.352819</v>
      </c>
      <c r="Z41" s="34">
        <v>0</v>
      </c>
      <c r="AA41" s="32">
        <v>0</v>
      </c>
      <c r="AB41" s="34">
        <v>35</v>
      </c>
      <c r="AC41" s="32">
        <v>0.97668500000000003</v>
      </c>
      <c r="AD41" s="34">
        <v>35</v>
      </c>
      <c r="AE41" s="32">
        <v>0.97668500000000003</v>
      </c>
      <c r="AF41" s="27">
        <v>0</v>
      </c>
      <c r="AG41" s="28">
        <v>0</v>
      </c>
      <c r="AH41" s="26">
        <v>193</v>
      </c>
      <c r="AI41" s="32">
        <v>2.9264130000000002</v>
      </c>
      <c r="AJ41" s="34">
        <v>18</v>
      </c>
      <c r="AK41" s="32">
        <v>0.20555100000000001</v>
      </c>
      <c r="AL41" s="34">
        <v>18</v>
      </c>
      <c r="AM41" s="32">
        <v>0.20555100000000001</v>
      </c>
      <c r="AN41" s="34">
        <v>3</v>
      </c>
      <c r="AO41" s="32">
        <v>2.7706999999999999E-2</v>
      </c>
      <c r="AP41" s="34">
        <v>15</v>
      </c>
      <c r="AQ41" s="32">
        <v>0.177843</v>
      </c>
      <c r="AR41" s="34">
        <v>0</v>
      </c>
      <c r="AS41" s="32">
        <v>0</v>
      </c>
      <c r="AT41" s="34">
        <v>0</v>
      </c>
      <c r="AU41" s="32">
        <v>0</v>
      </c>
      <c r="AV41" s="27">
        <v>0</v>
      </c>
      <c r="AW41" s="28">
        <v>0</v>
      </c>
    </row>
    <row r="42" spans="1:49" x14ac:dyDescent="0.3">
      <c r="A42" s="24" t="s">
        <v>84</v>
      </c>
      <c r="B42" s="26">
        <v>718</v>
      </c>
      <c r="C42" s="32">
        <v>22.138670999999999</v>
      </c>
      <c r="D42" s="34">
        <v>59</v>
      </c>
      <c r="E42" s="32">
        <v>1.7155469999999999</v>
      </c>
      <c r="F42" s="34">
        <v>58</v>
      </c>
      <c r="G42" s="32">
        <v>1.691681</v>
      </c>
      <c r="H42" s="34">
        <v>51</v>
      </c>
      <c r="I42" s="32">
        <v>1.511236</v>
      </c>
      <c r="J42" s="34">
        <v>6</v>
      </c>
      <c r="K42" s="32">
        <v>0.15077199999999999</v>
      </c>
      <c r="L42" s="34">
        <v>1</v>
      </c>
      <c r="M42" s="32">
        <v>2.3865999999999998E-2</v>
      </c>
      <c r="N42" s="34">
        <v>0</v>
      </c>
      <c r="O42" s="32">
        <v>0</v>
      </c>
      <c r="P42" s="27">
        <v>1</v>
      </c>
      <c r="Q42" s="28">
        <v>2.3865999999999998E-2</v>
      </c>
      <c r="R42" s="26">
        <v>542</v>
      </c>
      <c r="S42" s="32">
        <v>17.282662999999999</v>
      </c>
      <c r="T42" s="34">
        <v>53</v>
      </c>
      <c r="U42" s="32">
        <v>1.565242</v>
      </c>
      <c r="V42" s="34">
        <v>52</v>
      </c>
      <c r="W42" s="32">
        <v>1.5413699999999999</v>
      </c>
      <c r="X42" s="34">
        <v>51</v>
      </c>
      <c r="Y42" s="32">
        <v>1.5116879999999999</v>
      </c>
      <c r="Z42" s="34">
        <v>0</v>
      </c>
      <c r="AA42" s="32">
        <v>0</v>
      </c>
      <c r="AB42" s="34">
        <v>1</v>
      </c>
      <c r="AC42" s="32">
        <v>2.3872999999999998E-2</v>
      </c>
      <c r="AD42" s="34">
        <v>0</v>
      </c>
      <c r="AE42" s="32">
        <v>0</v>
      </c>
      <c r="AF42" s="27">
        <v>1</v>
      </c>
      <c r="AG42" s="28">
        <v>2.3872999999999998E-2</v>
      </c>
      <c r="AH42" s="26">
        <v>213</v>
      </c>
      <c r="AI42" s="32">
        <v>6.5606900000000001</v>
      </c>
      <c r="AJ42" s="34">
        <v>11</v>
      </c>
      <c r="AK42" s="32">
        <v>0.34031499999999998</v>
      </c>
      <c r="AL42" s="34">
        <v>11</v>
      </c>
      <c r="AM42" s="32">
        <v>0.34031499999999998</v>
      </c>
      <c r="AN42" s="34">
        <v>5</v>
      </c>
      <c r="AO42" s="32">
        <v>0.18954299999999999</v>
      </c>
      <c r="AP42" s="34">
        <v>6</v>
      </c>
      <c r="AQ42" s="32">
        <v>0.15077199999999999</v>
      </c>
      <c r="AR42" s="34">
        <v>0</v>
      </c>
      <c r="AS42" s="32">
        <v>0</v>
      </c>
      <c r="AT42" s="34">
        <v>0</v>
      </c>
      <c r="AU42" s="32">
        <v>0</v>
      </c>
      <c r="AV42" s="27">
        <v>0</v>
      </c>
      <c r="AW42" s="28">
        <v>0</v>
      </c>
    </row>
    <row r="43" spans="1:49" x14ac:dyDescent="0.3">
      <c r="A43" s="24" t="s">
        <v>86</v>
      </c>
      <c r="B43" s="26">
        <v>852</v>
      </c>
      <c r="C43" s="32">
        <v>26.527280000000001</v>
      </c>
      <c r="D43" s="34">
        <v>84</v>
      </c>
      <c r="E43" s="32">
        <v>2.4876670000000001</v>
      </c>
      <c r="F43" s="34">
        <v>83</v>
      </c>
      <c r="G43" s="32">
        <v>2.4552740000000002</v>
      </c>
      <c r="H43" s="34">
        <v>77</v>
      </c>
      <c r="I43" s="32">
        <v>2.2841499999999999</v>
      </c>
      <c r="J43" s="34">
        <v>6</v>
      </c>
      <c r="K43" s="32">
        <v>0.171124</v>
      </c>
      <c r="L43" s="34">
        <v>1</v>
      </c>
      <c r="M43" s="32">
        <v>3.2392999999999998E-2</v>
      </c>
      <c r="N43" s="34">
        <v>1</v>
      </c>
      <c r="O43" s="32">
        <v>3.2392999999999998E-2</v>
      </c>
      <c r="P43" s="27">
        <v>0</v>
      </c>
      <c r="Q43" s="28">
        <v>0</v>
      </c>
      <c r="R43" s="26">
        <v>469</v>
      </c>
      <c r="S43" s="32">
        <v>15.512366</v>
      </c>
      <c r="T43" s="34">
        <v>78</v>
      </c>
      <c r="U43" s="32">
        <v>2.3165429999999998</v>
      </c>
      <c r="V43" s="34">
        <v>77</v>
      </c>
      <c r="W43" s="32">
        <v>2.2841499999999999</v>
      </c>
      <c r="X43" s="34">
        <v>77</v>
      </c>
      <c r="Y43" s="32">
        <v>2.2841499999999999</v>
      </c>
      <c r="Z43" s="34">
        <v>0</v>
      </c>
      <c r="AA43" s="32">
        <v>0</v>
      </c>
      <c r="AB43" s="34">
        <v>1</v>
      </c>
      <c r="AC43" s="32">
        <v>3.2392999999999998E-2</v>
      </c>
      <c r="AD43" s="34">
        <v>1</v>
      </c>
      <c r="AE43" s="32">
        <v>3.2392999999999998E-2</v>
      </c>
      <c r="AF43" s="27">
        <v>0</v>
      </c>
      <c r="AG43" s="28">
        <v>0</v>
      </c>
      <c r="AH43" s="26">
        <v>461</v>
      </c>
      <c r="AI43" s="32">
        <v>13.586833</v>
      </c>
      <c r="AJ43" s="34">
        <v>30</v>
      </c>
      <c r="AK43" s="32">
        <v>0.94794</v>
      </c>
      <c r="AL43" s="34">
        <v>30</v>
      </c>
      <c r="AM43" s="32">
        <v>0.94794</v>
      </c>
      <c r="AN43" s="34">
        <v>24</v>
      </c>
      <c r="AO43" s="32">
        <v>0.77681500000000003</v>
      </c>
      <c r="AP43" s="34">
        <v>6</v>
      </c>
      <c r="AQ43" s="32">
        <v>0.171124</v>
      </c>
      <c r="AR43" s="34">
        <v>0</v>
      </c>
      <c r="AS43" s="32">
        <v>0</v>
      </c>
      <c r="AT43" s="34">
        <v>0</v>
      </c>
      <c r="AU43" s="32">
        <v>0</v>
      </c>
      <c r="AV43" s="27">
        <v>0</v>
      </c>
      <c r="AW43" s="28">
        <v>0</v>
      </c>
    </row>
    <row r="44" spans="1:49" x14ac:dyDescent="0.3">
      <c r="A44" s="24" t="s">
        <v>88</v>
      </c>
      <c r="B44" s="26">
        <v>808</v>
      </c>
      <c r="C44" s="32">
        <v>18.253731999999999</v>
      </c>
      <c r="D44" s="34">
        <v>121</v>
      </c>
      <c r="E44" s="32">
        <v>2.2910689999999998</v>
      </c>
      <c r="F44" s="34">
        <v>101</v>
      </c>
      <c r="G44" s="32">
        <v>1.804765</v>
      </c>
      <c r="H44" s="34">
        <v>83</v>
      </c>
      <c r="I44" s="32">
        <v>1.645572</v>
      </c>
      <c r="J44" s="34">
        <v>17</v>
      </c>
      <c r="K44" s="32">
        <v>0.154669</v>
      </c>
      <c r="L44" s="34">
        <v>20</v>
      </c>
      <c r="M44" s="32">
        <v>0.48630400000000001</v>
      </c>
      <c r="N44" s="34">
        <v>18</v>
      </c>
      <c r="O44" s="32">
        <v>0.42813499999999999</v>
      </c>
      <c r="P44" s="27">
        <v>2</v>
      </c>
      <c r="Q44" s="28">
        <v>5.8169999999999999E-2</v>
      </c>
      <c r="R44" s="26">
        <v>675</v>
      </c>
      <c r="S44" s="32">
        <v>16.39913</v>
      </c>
      <c r="T44" s="34">
        <v>103</v>
      </c>
      <c r="U44" s="32">
        <v>2.125102</v>
      </c>
      <c r="V44" s="34">
        <v>86</v>
      </c>
      <c r="W44" s="32">
        <v>1.6922569999999999</v>
      </c>
      <c r="X44" s="34">
        <v>83</v>
      </c>
      <c r="Y44" s="32">
        <v>1.645572</v>
      </c>
      <c r="Z44" s="34">
        <v>2</v>
      </c>
      <c r="AA44" s="32">
        <v>4.2160999999999997E-2</v>
      </c>
      <c r="AB44" s="34">
        <v>17</v>
      </c>
      <c r="AC44" s="32">
        <v>0.43284600000000001</v>
      </c>
      <c r="AD44" s="34">
        <v>15</v>
      </c>
      <c r="AE44" s="32">
        <v>0.37467600000000001</v>
      </c>
      <c r="AF44" s="27">
        <v>2</v>
      </c>
      <c r="AG44" s="28">
        <v>5.8169999999999999E-2</v>
      </c>
      <c r="AH44" s="26">
        <v>162</v>
      </c>
      <c r="AI44" s="32">
        <v>2.3940969999999999</v>
      </c>
      <c r="AJ44" s="34">
        <v>23</v>
      </c>
      <c r="AK44" s="32">
        <v>0.24987799999999999</v>
      </c>
      <c r="AL44" s="34">
        <v>20</v>
      </c>
      <c r="AM44" s="32">
        <v>0.19642000000000001</v>
      </c>
      <c r="AN44" s="34">
        <v>3</v>
      </c>
      <c r="AO44" s="32">
        <v>4.1751000000000003E-2</v>
      </c>
      <c r="AP44" s="34">
        <v>17</v>
      </c>
      <c r="AQ44" s="32">
        <v>0.154669</v>
      </c>
      <c r="AR44" s="34">
        <v>3</v>
      </c>
      <c r="AS44" s="32">
        <v>5.3459E-2</v>
      </c>
      <c r="AT44" s="34">
        <v>3</v>
      </c>
      <c r="AU44" s="32">
        <v>5.3459E-2</v>
      </c>
      <c r="AV44" s="27">
        <v>0</v>
      </c>
      <c r="AW44" s="28">
        <v>0</v>
      </c>
    </row>
    <row r="45" spans="1:49" x14ac:dyDescent="0.3">
      <c r="A45" s="24" t="s">
        <v>90</v>
      </c>
      <c r="B45" s="26">
        <v>543</v>
      </c>
      <c r="C45" s="32">
        <v>19.14922</v>
      </c>
      <c r="D45" s="34">
        <v>43</v>
      </c>
      <c r="E45" s="32">
        <v>1.34155</v>
      </c>
      <c r="F45" s="34">
        <v>42</v>
      </c>
      <c r="G45" s="32">
        <v>1.3082769999999999</v>
      </c>
      <c r="H45" s="34">
        <v>21</v>
      </c>
      <c r="I45" s="32">
        <v>0.64275599999999999</v>
      </c>
      <c r="J45" s="34">
        <v>20</v>
      </c>
      <c r="K45" s="32">
        <v>0.63470800000000005</v>
      </c>
      <c r="L45" s="34">
        <v>1</v>
      </c>
      <c r="M45" s="32">
        <v>3.3272999999999997E-2</v>
      </c>
      <c r="N45" s="34">
        <v>0</v>
      </c>
      <c r="O45" s="32">
        <v>0</v>
      </c>
      <c r="P45" s="27">
        <v>1</v>
      </c>
      <c r="Q45" s="28">
        <v>3.3272999999999997E-2</v>
      </c>
      <c r="R45" s="26">
        <v>397</v>
      </c>
      <c r="S45" s="32">
        <v>13.866858000000001</v>
      </c>
      <c r="T45" s="34">
        <v>22</v>
      </c>
      <c r="U45" s="32">
        <v>0.67602899999999999</v>
      </c>
      <c r="V45" s="34">
        <v>21</v>
      </c>
      <c r="W45" s="32">
        <v>0.64275599999999999</v>
      </c>
      <c r="X45" s="34">
        <v>21</v>
      </c>
      <c r="Y45" s="32">
        <v>0.64275599999999999</v>
      </c>
      <c r="Z45" s="34">
        <v>0</v>
      </c>
      <c r="AA45" s="32">
        <v>0</v>
      </c>
      <c r="AB45" s="34">
        <v>1</v>
      </c>
      <c r="AC45" s="32">
        <v>3.3272999999999997E-2</v>
      </c>
      <c r="AD45" s="34">
        <v>0</v>
      </c>
      <c r="AE45" s="32">
        <v>0</v>
      </c>
      <c r="AF45" s="27">
        <v>1</v>
      </c>
      <c r="AG45" s="28">
        <v>3.3272999999999997E-2</v>
      </c>
      <c r="AH45" s="26">
        <v>175</v>
      </c>
      <c r="AI45" s="32">
        <v>6.4372470000000002</v>
      </c>
      <c r="AJ45" s="34">
        <v>22</v>
      </c>
      <c r="AK45" s="32">
        <v>0.70465</v>
      </c>
      <c r="AL45" s="34">
        <v>22</v>
      </c>
      <c r="AM45" s="32">
        <v>0.70465</v>
      </c>
      <c r="AN45" s="34">
        <v>1</v>
      </c>
      <c r="AO45" s="32">
        <v>3.9129999999999998E-2</v>
      </c>
      <c r="AP45" s="34">
        <v>20</v>
      </c>
      <c r="AQ45" s="32">
        <v>0.63470800000000005</v>
      </c>
      <c r="AR45" s="34">
        <v>0</v>
      </c>
      <c r="AS45" s="32">
        <v>0</v>
      </c>
      <c r="AT45" s="34">
        <v>0</v>
      </c>
      <c r="AU45" s="32">
        <v>0</v>
      </c>
      <c r="AV45" s="27">
        <v>0</v>
      </c>
      <c r="AW45" s="28">
        <v>0</v>
      </c>
    </row>
    <row r="46" spans="1:49" x14ac:dyDescent="0.3">
      <c r="A46" s="24" t="s">
        <v>92</v>
      </c>
      <c r="B46" s="26">
        <v>624</v>
      </c>
      <c r="C46" s="32">
        <v>20.002974999999999</v>
      </c>
      <c r="D46" s="34">
        <v>58</v>
      </c>
      <c r="E46" s="32">
        <v>1.7343470000000001</v>
      </c>
      <c r="F46" s="34">
        <v>51</v>
      </c>
      <c r="G46" s="32">
        <v>1.5266310000000001</v>
      </c>
      <c r="H46" s="34">
        <v>45</v>
      </c>
      <c r="I46" s="32">
        <v>1.3373440000000001</v>
      </c>
      <c r="J46" s="34">
        <v>5</v>
      </c>
      <c r="K46" s="32">
        <v>0.16147800000000001</v>
      </c>
      <c r="L46" s="34">
        <v>7</v>
      </c>
      <c r="M46" s="32">
        <v>0.20771700000000001</v>
      </c>
      <c r="N46" s="34">
        <v>7</v>
      </c>
      <c r="O46" s="32">
        <v>0.20771700000000001</v>
      </c>
      <c r="P46" s="27">
        <v>0</v>
      </c>
      <c r="Q46" s="28">
        <v>0</v>
      </c>
      <c r="R46" s="26">
        <v>453</v>
      </c>
      <c r="S46" s="32">
        <v>14.161422</v>
      </c>
      <c r="T46" s="34">
        <v>53</v>
      </c>
      <c r="U46" s="32">
        <v>1.5728690000000001</v>
      </c>
      <c r="V46" s="34">
        <v>46</v>
      </c>
      <c r="W46" s="32">
        <v>1.3651530000000001</v>
      </c>
      <c r="X46" s="34">
        <v>45</v>
      </c>
      <c r="Y46" s="32">
        <v>1.3373440000000001</v>
      </c>
      <c r="Z46" s="34">
        <v>0</v>
      </c>
      <c r="AA46" s="32">
        <v>0</v>
      </c>
      <c r="AB46" s="34">
        <v>7</v>
      </c>
      <c r="AC46" s="32">
        <v>0.20771700000000001</v>
      </c>
      <c r="AD46" s="34">
        <v>7</v>
      </c>
      <c r="AE46" s="32">
        <v>0.20771700000000001</v>
      </c>
      <c r="AF46" s="27">
        <v>0</v>
      </c>
      <c r="AG46" s="28">
        <v>0</v>
      </c>
      <c r="AH46" s="26">
        <v>182</v>
      </c>
      <c r="AI46" s="32">
        <v>6.1926940000000004</v>
      </c>
      <c r="AJ46" s="34">
        <v>7</v>
      </c>
      <c r="AK46" s="32">
        <v>0.22123399999999999</v>
      </c>
      <c r="AL46" s="34">
        <v>7</v>
      </c>
      <c r="AM46" s="32">
        <v>0.22123399999999999</v>
      </c>
      <c r="AN46" s="34">
        <v>2</v>
      </c>
      <c r="AO46" s="32">
        <v>5.9755999999999997E-2</v>
      </c>
      <c r="AP46" s="34">
        <v>5</v>
      </c>
      <c r="AQ46" s="32">
        <v>0.16147800000000001</v>
      </c>
      <c r="AR46" s="34">
        <v>0</v>
      </c>
      <c r="AS46" s="32">
        <v>0</v>
      </c>
      <c r="AT46" s="34">
        <v>0</v>
      </c>
      <c r="AU46" s="32">
        <v>0</v>
      </c>
      <c r="AV46" s="27">
        <v>0</v>
      </c>
      <c r="AW46" s="28">
        <v>0</v>
      </c>
    </row>
    <row r="47" spans="1:49" x14ac:dyDescent="0.3">
      <c r="A47" s="24" t="s">
        <v>94</v>
      </c>
      <c r="B47" s="26">
        <v>598</v>
      </c>
      <c r="C47" s="32">
        <v>18.753768000000001</v>
      </c>
      <c r="D47" s="34">
        <v>78</v>
      </c>
      <c r="E47" s="32">
        <v>2.2176529999999999</v>
      </c>
      <c r="F47" s="34">
        <v>48</v>
      </c>
      <c r="G47" s="32">
        <v>1.3751169999999999</v>
      </c>
      <c r="H47" s="34">
        <v>45</v>
      </c>
      <c r="I47" s="32">
        <v>1.274303</v>
      </c>
      <c r="J47" s="34">
        <v>3</v>
      </c>
      <c r="K47" s="32">
        <v>0.100814</v>
      </c>
      <c r="L47" s="34">
        <v>30</v>
      </c>
      <c r="M47" s="32">
        <v>0.84253599999999995</v>
      </c>
      <c r="N47" s="34">
        <v>30</v>
      </c>
      <c r="O47" s="32">
        <v>0.84253599999999995</v>
      </c>
      <c r="P47" s="27">
        <v>0</v>
      </c>
      <c r="Q47" s="28">
        <v>0</v>
      </c>
      <c r="R47" s="26">
        <v>504</v>
      </c>
      <c r="S47" s="32">
        <v>15.993447</v>
      </c>
      <c r="T47" s="34">
        <v>72</v>
      </c>
      <c r="U47" s="32">
        <v>2.0412970000000001</v>
      </c>
      <c r="V47" s="34">
        <v>45</v>
      </c>
      <c r="W47" s="32">
        <v>1.2746710000000001</v>
      </c>
      <c r="X47" s="34">
        <v>45</v>
      </c>
      <c r="Y47" s="32">
        <v>1.2746710000000001</v>
      </c>
      <c r="Z47" s="34">
        <v>0</v>
      </c>
      <c r="AA47" s="32">
        <v>0</v>
      </c>
      <c r="AB47" s="34">
        <v>27</v>
      </c>
      <c r="AC47" s="32">
        <v>0.76662600000000003</v>
      </c>
      <c r="AD47" s="34">
        <v>27</v>
      </c>
      <c r="AE47" s="32">
        <v>0.76662600000000003</v>
      </c>
      <c r="AF47" s="27">
        <v>0</v>
      </c>
      <c r="AG47" s="28">
        <v>0</v>
      </c>
      <c r="AH47" s="26">
        <v>118</v>
      </c>
      <c r="AI47" s="32">
        <v>3.6930640000000001</v>
      </c>
      <c r="AJ47" s="34">
        <v>10</v>
      </c>
      <c r="AK47" s="32">
        <v>0.30035800000000001</v>
      </c>
      <c r="AL47" s="34">
        <v>4</v>
      </c>
      <c r="AM47" s="32">
        <v>0.12573599999999999</v>
      </c>
      <c r="AN47" s="34">
        <v>1</v>
      </c>
      <c r="AO47" s="32">
        <v>2.4922E-2</v>
      </c>
      <c r="AP47" s="34">
        <v>3</v>
      </c>
      <c r="AQ47" s="32">
        <v>0.100814</v>
      </c>
      <c r="AR47" s="34">
        <v>6</v>
      </c>
      <c r="AS47" s="32">
        <v>0.174622</v>
      </c>
      <c r="AT47" s="34">
        <v>6</v>
      </c>
      <c r="AU47" s="32">
        <v>0.174622</v>
      </c>
      <c r="AV47" s="27">
        <v>0</v>
      </c>
      <c r="AW47" s="28">
        <v>0</v>
      </c>
    </row>
    <row r="48" spans="1:49" x14ac:dyDescent="0.3">
      <c r="A48" s="24" t="s">
        <v>96</v>
      </c>
      <c r="B48" s="26">
        <v>570</v>
      </c>
      <c r="C48" s="32">
        <v>17.591643999999999</v>
      </c>
      <c r="D48" s="34">
        <v>105</v>
      </c>
      <c r="E48" s="32">
        <v>3.1009259999999998</v>
      </c>
      <c r="F48" s="34">
        <v>38</v>
      </c>
      <c r="G48" s="32">
        <v>1.1389089999999999</v>
      </c>
      <c r="H48" s="34">
        <v>25</v>
      </c>
      <c r="I48" s="32">
        <v>0.73330499999999998</v>
      </c>
      <c r="J48" s="34">
        <v>12</v>
      </c>
      <c r="K48" s="32">
        <v>0.37406499999999998</v>
      </c>
      <c r="L48" s="34">
        <v>67</v>
      </c>
      <c r="M48" s="32">
        <v>1.9620169999999999</v>
      </c>
      <c r="N48" s="34">
        <v>49</v>
      </c>
      <c r="O48" s="32">
        <v>1.452285</v>
      </c>
      <c r="P48" s="27">
        <v>18</v>
      </c>
      <c r="Q48" s="28">
        <v>0.50973199999999996</v>
      </c>
      <c r="R48" s="26">
        <v>466</v>
      </c>
      <c r="S48" s="32">
        <v>14.49699</v>
      </c>
      <c r="T48" s="34">
        <v>89</v>
      </c>
      <c r="U48" s="32">
        <v>2.6113970000000002</v>
      </c>
      <c r="V48" s="34">
        <v>26</v>
      </c>
      <c r="W48" s="32">
        <v>0.76484300000000005</v>
      </c>
      <c r="X48" s="34">
        <v>25</v>
      </c>
      <c r="Y48" s="32">
        <v>0.73330499999999998</v>
      </c>
      <c r="Z48" s="34">
        <v>0</v>
      </c>
      <c r="AA48" s="32">
        <v>0</v>
      </c>
      <c r="AB48" s="34">
        <v>63</v>
      </c>
      <c r="AC48" s="32">
        <v>1.8465530000000001</v>
      </c>
      <c r="AD48" s="34">
        <v>45</v>
      </c>
      <c r="AE48" s="32">
        <v>1.336821</v>
      </c>
      <c r="AF48" s="27">
        <v>18</v>
      </c>
      <c r="AG48" s="28">
        <v>0.50973199999999996</v>
      </c>
      <c r="AH48" s="26">
        <v>127</v>
      </c>
      <c r="AI48" s="32">
        <v>3.769981</v>
      </c>
      <c r="AJ48" s="34">
        <v>22</v>
      </c>
      <c r="AK48" s="32">
        <v>0.66160699999999995</v>
      </c>
      <c r="AL48" s="34">
        <v>12</v>
      </c>
      <c r="AM48" s="32">
        <v>0.37406499999999998</v>
      </c>
      <c r="AN48" s="34">
        <v>0</v>
      </c>
      <c r="AO48" s="32">
        <v>0</v>
      </c>
      <c r="AP48" s="34">
        <v>12</v>
      </c>
      <c r="AQ48" s="32">
        <v>0.37406499999999998</v>
      </c>
      <c r="AR48" s="34">
        <v>10</v>
      </c>
      <c r="AS48" s="32">
        <v>0.28754099999999999</v>
      </c>
      <c r="AT48" s="34">
        <v>8</v>
      </c>
      <c r="AU48" s="32">
        <v>0.23191800000000001</v>
      </c>
      <c r="AV48" s="27">
        <v>2</v>
      </c>
      <c r="AW48" s="28">
        <v>5.5624E-2</v>
      </c>
    </row>
    <row r="49" spans="1:49" x14ac:dyDescent="0.3">
      <c r="A49" s="24" t="s">
        <v>98</v>
      </c>
      <c r="B49" s="26">
        <v>3721</v>
      </c>
      <c r="C49" s="32">
        <v>32.609234999999998</v>
      </c>
      <c r="D49" s="34">
        <v>644</v>
      </c>
      <c r="E49" s="32">
        <v>4.9007170000000002</v>
      </c>
      <c r="F49" s="34">
        <v>157</v>
      </c>
      <c r="G49" s="32">
        <v>1.57633</v>
      </c>
      <c r="H49" s="34">
        <v>110</v>
      </c>
      <c r="I49" s="32">
        <v>1.123993</v>
      </c>
      <c r="J49" s="34">
        <v>47</v>
      </c>
      <c r="K49" s="32">
        <v>0.45233699999999999</v>
      </c>
      <c r="L49" s="34">
        <v>487</v>
      </c>
      <c r="M49" s="32">
        <v>3.3243870000000002</v>
      </c>
      <c r="N49" s="34">
        <v>447</v>
      </c>
      <c r="O49" s="32">
        <v>2.7996210000000001</v>
      </c>
      <c r="P49" s="27">
        <v>40</v>
      </c>
      <c r="Q49" s="28">
        <v>0.52476599999999995</v>
      </c>
      <c r="R49" s="26">
        <v>939</v>
      </c>
      <c r="S49" s="32">
        <v>11.660258000000001</v>
      </c>
      <c r="T49" s="34">
        <v>276</v>
      </c>
      <c r="U49" s="32">
        <v>3.2065839999999999</v>
      </c>
      <c r="V49" s="34">
        <v>112</v>
      </c>
      <c r="W49" s="32">
        <v>1.12734</v>
      </c>
      <c r="X49" s="34">
        <v>110</v>
      </c>
      <c r="Y49" s="32">
        <v>1.123993</v>
      </c>
      <c r="Z49" s="34">
        <v>2</v>
      </c>
      <c r="AA49" s="32">
        <v>3.3470000000000001E-3</v>
      </c>
      <c r="AB49" s="34">
        <v>164</v>
      </c>
      <c r="AC49" s="32">
        <v>2.0792440000000001</v>
      </c>
      <c r="AD49" s="34">
        <v>128</v>
      </c>
      <c r="AE49" s="32">
        <v>1.6606620000000001</v>
      </c>
      <c r="AF49" s="27">
        <v>36</v>
      </c>
      <c r="AG49" s="28">
        <v>0.41858200000000001</v>
      </c>
      <c r="AH49" s="26">
        <v>3042</v>
      </c>
      <c r="AI49" s="32">
        <v>23.215713999999998</v>
      </c>
      <c r="AJ49" s="34">
        <v>462</v>
      </c>
      <c r="AK49" s="32">
        <v>2.463749</v>
      </c>
      <c r="AL49" s="34">
        <v>68</v>
      </c>
      <c r="AM49" s="32">
        <v>0.600047</v>
      </c>
      <c r="AN49" s="34">
        <v>21</v>
      </c>
      <c r="AO49" s="32">
        <v>0.147702</v>
      </c>
      <c r="AP49" s="34">
        <v>47</v>
      </c>
      <c r="AQ49" s="32">
        <v>0.452345</v>
      </c>
      <c r="AR49" s="34">
        <v>394</v>
      </c>
      <c r="AS49" s="32">
        <v>1.863702</v>
      </c>
      <c r="AT49" s="34">
        <v>376</v>
      </c>
      <c r="AU49" s="32">
        <v>1.6392739999999999</v>
      </c>
      <c r="AV49" s="27">
        <v>18</v>
      </c>
      <c r="AW49" s="28">
        <v>0.22442799999999999</v>
      </c>
    </row>
    <row r="50" spans="1:49" x14ac:dyDescent="0.3">
      <c r="A50" s="24" t="s">
        <v>100</v>
      </c>
      <c r="B50" s="26">
        <v>562</v>
      </c>
      <c r="C50" s="32">
        <v>17.695107</v>
      </c>
      <c r="D50" s="34">
        <v>110</v>
      </c>
      <c r="E50" s="32">
        <v>3.0479530000000001</v>
      </c>
      <c r="F50" s="34">
        <v>36</v>
      </c>
      <c r="G50" s="32">
        <v>0.99693500000000002</v>
      </c>
      <c r="H50" s="34">
        <v>30</v>
      </c>
      <c r="I50" s="32">
        <v>0.80920300000000001</v>
      </c>
      <c r="J50" s="34">
        <v>6</v>
      </c>
      <c r="K50" s="32">
        <v>0.18773200000000001</v>
      </c>
      <c r="L50" s="34">
        <v>74</v>
      </c>
      <c r="M50" s="32">
        <v>2.0510169999999999</v>
      </c>
      <c r="N50" s="34">
        <v>74</v>
      </c>
      <c r="O50" s="32">
        <v>2.0510169999999999</v>
      </c>
      <c r="P50" s="27">
        <v>0</v>
      </c>
      <c r="Q50" s="28">
        <v>0</v>
      </c>
      <c r="R50" s="26">
        <v>423</v>
      </c>
      <c r="S50" s="32">
        <v>13.135548999999999</v>
      </c>
      <c r="T50" s="34">
        <v>99</v>
      </c>
      <c r="U50" s="32">
        <v>2.7202419999999998</v>
      </c>
      <c r="V50" s="34">
        <v>30</v>
      </c>
      <c r="W50" s="32">
        <v>0.80920300000000001</v>
      </c>
      <c r="X50" s="34">
        <v>30</v>
      </c>
      <c r="Y50" s="32">
        <v>0.80920300000000001</v>
      </c>
      <c r="Z50" s="34">
        <v>0</v>
      </c>
      <c r="AA50" s="32">
        <v>0</v>
      </c>
      <c r="AB50" s="34">
        <v>69</v>
      </c>
      <c r="AC50" s="32">
        <v>1.9110389999999999</v>
      </c>
      <c r="AD50" s="34">
        <v>69</v>
      </c>
      <c r="AE50" s="32">
        <v>1.9110389999999999</v>
      </c>
      <c r="AF50" s="27">
        <v>0</v>
      </c>
      <c r="AG50" s="28">
        <v>0</v>
      </c>
      <c r="AH50" s="26">
        <v>190</v>
      </c>
      <c r="AI50" s="32">
        <v>6.0177930000000002</v>
      </c>
      <c r="AJ50" s="34">
        <v>32</v>
      </c>
      <c r="AK50" s="32">
        <v>0.91823600000000005</v>
      </c>
      <c r="AL50" s="34">
        <v>11</v>
      </c>
      <c r="AM50" s="32">
        <v>0.335951</v>
      </c>
      <c r="AN50" s="34">
        <v>5</v>
      </c>
      <c r="AO50" s="32">
        <v>0.148174</v>
      </c>
      <c r="AP50" s="34">
        <v>6</v>
      </c>
      <c r="AQ50" s="32">
        <v>0.187777</v>
      </c>
      <c r="AR50" s="34">
        <v>21</v>
      </c>
      <c r="AS50" s="32">
        <v>0.58228500000000005</v>
      </c>
      <c r="AT50" s="34">
        <v>21</v>
      </c>
      <c r="AU50" s="32">
        <v>0.58228500000000005</v>
      </c>
      <c r="AV50" s="27">
        <v>0</v>
      </c>
      <c r="AW50" s="28">
        <v>0</v>
      </c>
    </row>
    <row r="51" spans="1:49" x14ac:dyDescent="0.3">
      <c r="A51" s="24" t="s">
        <v>102</v>
      </c>
      <c r="B51" s="26">
        <v>522</v>
      </c>
      <c r="C51" s="32">
        <v>18.967928000000001</v>
      </c>
      <c r="D51" s="34">
        <v>35</v>
      </c>
      <c r="E51" s="32">
        <v>1.1703680000000001</v>
      </c>
      <c r="F51" s="34">
        <v>30</v>
      </c>
      <c r="G51" s="32">
        <v>1.0017769999999999</v>
      </c>
      <c r="H51" s="34">
        <v>27</v>
      </c>
      <c r="I51" s="32">
        <v>0.90081100000000003</v>
      </c>
      <c r="J51" s="34">
        <v>3</v>
      </c>
      <c r="K51" s="32">
        <v>0.100966</v>
      </c>
      <c r="L51" s="34">
        <v>5</v>
      </c>
      <c r="M51" s="32">
        <v>0.16859099999999999</v>
      </c>
      <c r="N51" s="34">
        <v>5</v>
      </c>
      <c r="O51" s="32">
        <v>0.16859099999999999</v>
      </c>
      <c r="P51" s="27">
        <v>0</v>
      </c>
      <c r="Q51" s="28">
        <v>0</v>
      </c>
      <c r="R51" s="26">
        <v>475</v>
      </c>
      <c r="S51" s="32">
        <v>17.153679</v>
      </c>
      <c r="T51" s="34">
        <v>32</v>
      </c>
      <c r="U51" s="32">
        <v>1.069402</v>
      </c>
      <c r="V51" s="34">
        <v>27</v>
      </c>
      <c r="W51" s="32">
        <v>0.90081100000000003</v>
      </c>
      <c r="X51" s="34">
        <v>27</v>
      </c>
      <c r="Y51" s="32">
        <v>0.90081100000000003</v>
      </c>
      <c r="Z51" s="34">
        <v>0</v>
      </c>
      <c r="AA51" s="32">
        <v>0</v>
      </c>
      <c r="AB51" s="34">
        <v>5</v>
      </c>
      <c r="AC51" s="32">
        <v>0.16859099999999999</v>
      </c>
      <c r="AD51" s="34">
        <v>5</v>
      </c>
      <c r="AE51" s="32">
        <v>0.16859099999999999</v>
      </c>
      <c r="AF51" s="27">
        <v>0</v>
      </c>
      <c r="AG51" s="28">
        <v>0</v>
      </c>
      <c r="AH51" s="26">
        <v>56</v>
      </c>
      <c r="AI51" s="32">
        <v>2.1282580000000002</v>
      </c>
      <c r="AJ51" s="34">
        <v>3</v>
      </c>
      <c r="AK51" s="32">
        <v>0.100966</v>
      </c>
      <c r="AL51" s="34">
        <v>3</v>
      </c>
      <c r="AM51" s="32">
        <v>0.100966</v>
      </c>
      <c r="AN51" s="34">
        <v>0</v>
      </c>
      <c r="AO51" s="32">
        <v>0</v>
      </c>
      <c r="AP51" s="34">
        <v>3</v>
      </c>
      <c r="AQ51" s="32">
        <v>0.100966</v>
      </c>
      <c r="AR51" s="34">
        <v>0</v>
      </c>
      <c r="AS51" s="32">
        <v>0</v>
      </c>
      <c r="AT51" s="34">
        <v>0</v>
      </c>
      <c r="AU51" s="32">
        <v>0</v>
      </c>
      <c r="AV51" s="27">
        <v>0</v>
      </c>
      <c r="AW51" s="28">
        <v>0</v>
      </c>
    </row>
    <row r="52" spans="1:49" x14ac:dyDescent="0.3">
      <c r="A52" s="24" t="s">
        <v>104</v>
      </c>
      <c r="B52" s="26">
        <v>598</v>
      </c>
      <c r="C52" s="32">
        <v>19.289487999999999</v>
      </c>
      <c r="D52" s="34">
        <v>50</v>
      </c>
      <c r="E52" s="32">
        <v>1.5448599999999999</v>
      </c>
      <c r="F52" s="34">
        <v>48</v>
      </c>
      <c r="G52" s="32">
        <v>1.4643900000000001</v>
      </c>
      <c r="H52" s="34">
        <v>33</v>
      </c>
      <c r="I52" s="32">
        <v>1.018189</v>
      </c>
      <c r="J52" s="34">
        <v>15</v>
      </c>
      <c r="K52" s="32">
        <v>0.44620100000000001</v>
      </c>
      <c r="L52" s="34">
        <v>2</v>
      </c>
      <c r="M52" s="32">
        <v>8.0468999999999999E-2</v>
      </c>
      <c r="N52" s="34">
        <v>2</v>
      </c>
      <c r="O52" s="32">
        <v>8.0468999999999999E-2</v>
      </c>
      <c r="P52" s="27">
        <v>0</v>
      </c>
      <c r="Q52" s="28">
        <v>0</v>
      </c>
      <c r="R52" s="26">
        <v>420</v>
      </c>
      <c r="S52" s="32">
        <v>13.928481</v>
      </c>
      <c r="T52" s="34">
        <v>35</v>
      </c>
      <c r="U52" s="32">
        <v>1.0986590000000001</v>
      </c>
      <c r="V52" s="34">
        <v>33</v>
      </c>
      <c r="W52" s="32">
        <v>1.018189</v>
      </c>
      <c r="X52" s="34">
        <v>33</v>
      </c>
      <c r="Y52" s="32">
        <v>1.018189</v>
      </c>
      <c r="Z52" s="34">
        <v>0</v>
      </c>
      <c r="AA52" s="32">
        <v>0</v>
      </c>
      <c r="AB52" s="34">
        <v>2</v>
      </c>
      <c r="AC52" s="32">
        <v>8.0468999999999999E-2</v>
      </c>
      <c r="AD52" s="34">
        <v>2</v>
      </c>
      <c r="AE52" s="32">
        <v>8.0468999999999999E-2</v>
      </c>
      <c r="AF52" s="27">
        <v>0</v>
      </c>
      <c r="AG52" s="28">
        <v>0</v>
      </c>
      <c r="AH52" s="26">
        <v>223</v>
      </c>
      <c r="AI52" s="32">
        <v>7.2914269999999997</v>
      </c>
      <c r="AJ52" s="34">
        <v>18</v>
      </c>
      <c r="AK52" s="32">
        <v>0.58162800000000003</v>
      </c>
      <c r="AL52" s="34">
        <v>18</v>
      </c>
      <c r="AM52" s="32">
        <v>0.58162800000000003</v>
      </c>
      <c r="AN52" s="34">
        <v>3</v>
      </c>
      <c r="AO52" s="32">
        <v>0.13542699999999999</v>
      </c>
      <c r="AP52" s="34">
        <v>15</v>
      </c>
      <c r="AQ52" s="32">
        <v>0.44620100000000001</v>
      </c>
      <c r="AR52" s="34">
        <v>0</v>
      </c>
      <c r="AS52" s="32">
        <v>0</v>
      </c>
      <c r="AT52" s="34">
        <v>0</v>
      </c>
      <c r="AU52" s="32">
        <v>0</v>
      </c>
      <c r="AV52" s="27">
        <v>0</v>
      </c>
      <c r="AW52" s="28">
        <v>0</v>
      </c>
    </row>
    <row r="53" spans="1:49" x14ac:dyDescent="0.3">
      <c r="A53" s="24" t="s">
        <v>106</v>
      </c>
      <c r="B53" s="26">
        <v>731</v>
      </c>
      <c r="C53" s="32">
        <v>21.875837000000001</v>
      </c>
      <c r="D53" s="34">
        <v>99</v>
      </c>
      <c r="E53" s="32">
        <v>2.813288</v>
      </c>
      <c r="F53" s="34">
        <v>86</v>
      </c>
      <c r="G53" s="32">
        <v>2.4358659999999999</v>
      </c>
      <c r="H53" s="34">
        <v>76</v>
      </c>
      <c r="I53" s="32">
        <v>2.1720000000000002</v>
      </c>
      <c r="J53" s="34">
        <v>10</v>
      </c>
      <c r="K53" s="32">
        <v>0.26386599999999999</v>
      </c>
      <c r="L53" s="34">
        <v>13</v>
      </c>
      <c r="M53" s="32">
        <v>0.37742100000000001</v>
      </c>
      <c r="N53" s="34">
        <v>13</v>
      </c>
      <c r="O53" s="32">
        <v>0.37742100000000001</v>
      </c>
      <c r="P53" s="27">
        <v>0</v>
      </c>
      <c r="Q53" s="28">
        <v>0</v>
      </c>
      <c r="R53" s="26">
        <v>475</v>
      </c>
      <c r="S53" s="32">
        <v>14.129056</v>
      </c>
      <c r="T53" s="34">
        <v>85</v>
      </c>
      <c r="U53" s="32">
        <v>2.4300419999999998</v>
      </c>
      <c r="V53" s="34">
        <v>76</v>
      </c>
      <c r="W53" s="32">
        <v>2.1720000000000002</v>
      </c>
      <c r="X53" s="34">
        <v>76</v>
      </c>
      <c r="Y53" s="32">
        <v>2.1720000000000002</v>
      </c>
      <c r="Z53" s="34">
        <v>0</v>
      </c>
      <c r="AA53" s="32">
        <v>0</v>
      </c>
      <c r="AB53" s="34">
        <v>9</v>
      </c>
      <c r="AC53" s="32">
        <v>0.25804199999999999</v>
      </c>
      <c r="AD53" s="34">
        <v>9</v>
      </c>
      <c r="AE53" s="32">
        <v>0.25804199999999999</v>
      </c>
      <c r="AF53" s="27">
        <v>0</v>
      </c>
      <c r="AG53" s="28">
        <v>0</v>
      </c>
      <c r="AH53" s="26">
        <v>306</v>
      </c>
      <c r="AI53" s="32">
        <v>9.3071479999999998</v>
      </c>
      <c r="AJ53" s="34">
        <v>25</v>
      </c>
      <c r="AK53" s="32">
        <v>0.72850999999999999</v>
      </c>
      <c r="AL53" s="34">
        <v>19</v>
      </c>
      <c r="AM53" s="32">
        <v>0.552319</v>
      </c>
      <c r="AN53" s="34">
        <v>9</v>
      </c>
      <c r="AO53" s="32">
        <v>0.28845300000000001</v>
      </c>
      <c r="AP53" s="34">
        <v>10</v>
      </c>
      <c r="AQ53" s="32">
        <v>0.26386599999999999</v>
      </c>
      <c r="AR53" s="34">
        <v>6</v>
      </c>
      <c r="AS53" s="32">
        <v>0.17619099999999999</v>
      </c>
      <c r="AT53" s="34">
        <v>6</v>
      </c>
      <c r="AU53" s="32">
        <v>0.17619099999999999</v>
      </c>
      <c r="AV53" s="27">
        <v>0</v>
      </c>
      <c r="AW53" s="28">
        <v>0</v>
      </c>
    </row>
    <row r="54" spans="1:49" x14ac:dyDescent="0.3">
      <c r="A54" s="24" t="s">
        <v>108</v>
      </c>
      <c r="B54" s="26">
        <v>546</v>
      </c>
      <c r="C54" s="32">
        <v>18.933122999999998</v>
      </c>
      <c r="D54" s="34">
        <v>55</v>
      </c>
      <c r="E54" s="32">
        <v>1.7811669999999999</v>
      </c>
      <c r="F54" s="34">
        <v>52</v>
      </c>
      <c r="G54" s="32">
        <v>1.684787</v>
      </c>
      <c r="H54" s="34">
        <v>49</v>
      </c>
      <c r="I54" s="32">
        <v>1.575421</v>
      </c>
      <c r="J54" s="34">
        <v>1</v>
      </c>
      <c r="K54" s="32">
        <v>3.7453E-2</v>
      </c>
      <c r="L54" s="34">
        <v>3</v>
      </c>
      <c r="M54" s="32">
        <v>9.6379999999999993E-2</v>
      </c>
      <c r="N54" s="34">
        <v>3</v>
      </c>
      <c r="O54" s="32">
        <v>9.6379999999999993E-2</v>
      </c>
      <c r="P54" s="27">
        <v>0</v>
      </c>
      <c r="Q54" s="28">
        <v>0</v>
      </c>
      <c r="R54" s="26">
        <v>528</v>
      </c>
      <c r="S54" s="32">
        <v>18.210165</v>
      </c>
      <c r="T54" s="34">
        <v>52</v>
      </c>
      <c r="U54" s="32">
        <v>1.6718010000000001</v>
      </c>
      <c r="V54" s="34">
        <v>49</v>
      </c>
      <c r="W54" s="32">
        <v>1.575421</v>
      </c>
      <c r="X54" s="34">
        <v>49</v>
      </c>
      <c r="Y54" s="32">
        <v>1.575421</v>
      </c>
      <c r="Z54" s="34">
        <v>0</v>
      </c>
      <c r="AA54" s="32">
        <v>0</v>
      </c>
      <c r="AB54" s="34">
        <v>3</v>
      </c>
      <c r="AC54" s="32">
        <v>9.6379999999999993E-2</v>
      </c>
      <c r="AD54" s="34">
        <v>3</v>
      </c>
      <c r="AE54" s="32">
        <v>9.6379999999999993E-2</v>
      </c>
      <c r="AF54" s="27">
        <v>0</v>
      </c>
      <c r="AG54" s="28">
        <v>0</v>
      </c>
      <c r="AH54" s="26">
        <v>22</v>
      </c>
      <c r="AI54" s="32">
        <v>0.90040799999999999</v>
      </c>
      <c r="AJ54" s="34">
        <v>3</v>
      </c>
      <c r="AK54" s="32">
        <v>0.10936700000000001</v>
      </c>
      <c r="AL54" s="34">
        <v>3</v>
      </c>
      <c r="AM54" s="32">
        <v>0.10936700000000001</v>
      </c>
      <c r="AN54" s="34">
        <v>0</v>
      </c>
      <c r="AO54" s="32">
        <v>0</v>
      </c>
      <c r="AP54" s="34">
        <v>1</v>
      </c>
      <c r="AQ54" s="32">
        <v>3.7453E-2</v>
      </c>
      <c r="AR54" s="34">
        <v>0</v>
      </c>
      <c r="AS54" s="32">
        <v>0</v>
      </c>
      <c r="AT54" s="34">
        <v>0</v>
      </c>
      <c r="AU54" s="32">
        <v>0</v>
      </c>
      <c r="AV54" s="27">
        <v>0</v>
      </c>
      <c r="AW54" s="28">
        <v>0</v>
      </c>
    </row>
    <row r="55" spans="1:49" x14ac:dyDescent="0.3">
      <c r="A55" s="24" t="s">
        <v>110</v>
      </c>
      <c r="B55" s="26">
        <v>1017</v>
      </c>
      <c r="C55" s="32">
        <v>21.459824000000001</v>
      </c>
      <c r="D55" s="34">
        <v>102</v>
      </c>
      <c r="E55" s="32">
        <v>1.6073919999999999</v>
      </c>
      <c r="F55" s="34">
        <v>97</v>
      </c>
      <c r="G55" s="32">
        <v>1.492915</v>
      </c>
      <c r="H55" s="34">
        <v>84</v>
      </c>
      <c r="I55" s="32">
        <v>1.3269</v>
      </c>
      <c r="J55" s="34">
        <v>11</v>
      </c>
      <c r="K55" s="32">
        <v>0.15401300000000001</v>
      </c>
      <c r="L55" s="34">
        <v>5</v>
      </c>
      <c r="M55" s="32">
        <v>0.114477</v>
      </c>
      <c r="N55" s="34">
        <v>5</v>
      </c>
      <c r="O55" s="32">
        <v>0.114477</v>
      </c>
      <c r="P55" s="27">
        <v>0</v>
      </c>
      <c r="Q55" s="28">
        <v>0</v>
      </c>
      <c r="R55" s="26">
        <v>678</v>
      </c>
      <c r="S55" s="32">
        <v>14.905868999999999</v>
      </c>
      <c r="T55" s="34">
        <v>91</v>
      </c>
      <c r="U55" s="32">
        <v>1.428058</v>
      </c>
      <c r="V55" s="34">
        <v>87</v>
      </c>
      <c r="W55" s="32">
        <v>1.344327</v>
      </c>
      <c r="X55" s="34">
        <v>84</v>
      </c>
      <c r="Y55" s="32">
        <v>1.3269</v>
      </c>
      <c r="Z55" s="34">
        <v>1</v>
      </c>
      <c r="AA55" s="32">
        <v>5.4250000000000001E-3</v>
      </c>
      <c r="AB55" s="34">
        <v>4</v>
      </c>
      <c r="AC55" s="32">
        <v>8.3731E-2</v>
      </c>
      <c r="AD55" s="34">
        <v>4</v>
      </c>
      <c r="AE55" s="32">
        <v>8.3731E-2</v>
      </c>
      <c r="AF55" s="27">
        <v>0</v>
      </c>
      <c r="AG55" s="28">
        <v>0</v>
      </c>
      <c r="AH55" s="26">
        <v>400</v>
      </c>
      <c r="AI55" s="32">
        <v>8.0336379999999998</v>
      </c>
      <c r="AJ55" s="34">
        <v>15</v>
      </c>
      <c r="AK55" s="32">
        <v>0.229768</v>
      </c>
      <c r="AL55" s="34">
        <v>12</v>
      </c>
      <c r="AM55" s="32">
        <v>0.159772</v>
      </c>
      <c r="AN55" s="34">
        <v>1</v>
      </c>
      <c r="AO55" s="32">
        <v>5.7590000000000002E-3</v>
      </c>
      <c r="AP55" s="34">
        <v>11</v>
      </c>
      <c r="AQ55" s="32">
        <v>0.15401300000000001</v>
      </c>
      <c r="AR55" s="34">
        <v>3</v>
      </c>
      <c r="AS55" s="32">
        <v>6.9996000000000003E-2</v>
      </c>
      <c r="AT55" s="34">
        <v>3</v>
      </c>
      <c r="AU55" s="32">
        <v>6.9996000000000003E-2</v>
      </c>
      <c r="AV55" s="27">
        <v>0</v>
      </c>
      <c r="AW55" s="28">
        <v>0</v>
      </c>
    </row>
    <row r="56" spans="1:49" x14ac:dyDescent="0.3">
      <c r="A56" s="24" t="s">
        <v>112</v>
      </c>
      <c r="B56" s="26">
        <v>560</v>
      </c>
      <c r="C56" s="32">
        <v>17.624571</v>
      </c>
      <c r="D56" s="34">
        <v>43</v>
      </c>
      <c r="E56" s="32">
        <v>1.249096</v>
      </c>
      <c r="F56" s="34">
        <v>37</v>
      </c>
      <c r="G56" s="32">
        <v>1.0744290000000001</v>
      </c>
      <c r="H56" s="34">
        <v>32</v>
      </c>
      <c r="I56" s="32">
        <v>0.93249499999999996</v>
      </c>
      <c r="J56" s="34">
        <v>5</v>
      </c>
      <c r="K56" s="32">
        <v>0.14193500000000001</v>
      </c>
      <c r="L56" s="34">
        <v>6</v>
      </c>
      <c r="M56" s="32">
        <v>0.17466699999999999</v>
      </c>
      <c r="N56" s="34">
        <v>6</v>
      </c>
      <c r="O56" s="32">
        <v>0.17466699999999999</v>
      </c>
      <c r="P56" s="27">
        <v>0</v>
      </c>
      <c r="Q56" s="28">
        <v>0</v>
      </c>
      <c r="R56" s="26">
        <v>490</v>
      </c>
      <c r="S56" s="32">
        <v>15.422374</v>
      </c>
      <c r="T56" s="34">
        <v>38</v>
      </c>
      <c r="U56" s="32">
        <v>1.107162</v>
      </c>
      <c r="V56" s="34">
        <v>32</v>
      </c>
      <c r="W56" s="32">
        <v>0.93249499999999996</v>
      </c>
      <c r="X56" s="34">
        <v>32</v>
      </c>
      <c r="Y56" s="32">
        <v>0.93249499999999996</v>
      </c>
      <c r="Z56" s="34">
        <v>0</v>
      </c>
      <c r="AA56" s="32">
        <v>0</v>
      </c>
      <c r="AB56" s="34">
        <v>6</v>
      </c>
      <c r="AC56" s="32">
        <v>0.17466699999999999</v>
      </c>
      <c r="AD56" s="34">
        <v>6</v>
      </c>
      <c r="AE56" s="32">
        <v>0.17466699999999999</v>
      </c>
      <c r="AF56" s="27">
        <v>0</v>
      </c>
      <c r="AG56" s="28">
        <v>0</v>
      </c>
      <c r="AH56" s="26">
        <v>90</v>
      </c>
      <c r="AI56" s="32">
        <v>2.8379810000000001</v>
      </c>
      <c r="AJ56" s="34">
        <v>10</v>
      </c>
      <c r="AK56" s="32">
        <v>0.28878700000000002</v>
      </c>
      <c r="AL56" s="34">
        <v>10</v>
      </c>
      <c r="AM56" s="32">
        <v>0.28878700000000002</v>
      </c>
      <c r="AN56" s="34">
        <v>5</v>
      </c>
      <c r="AO56" s="32">
        <v>0.14685200000000001</v>
      </c>
      <c r="AP56" s="34">
        <v>5</v>
      </c>
      <c r="AQ56" s="32">
        <v>0.14193500000000001</v>
      </c>
      <c r="AR56" s="34">
        <v>0</v>
      </c>
      <c r="AS56" s="32">
        <v>0</v>
      </c>
      <c r="AT56" s="34">
        <v>0</v>
      </c>
      <c r="AU56" s="32">
        <v>0</v>
      </c>
      <c r="AV56" s="27">
        <v>0</v>
      </c>
      <c r="AW56" s="28">
        <v>0</v>
      </c>
    </row>
    <row r="57" spans="1:49" ht="15" thickBot="1" x14ac:dyDescent="0.35">
      <c r="A57" s="25" t="s">
        <v>116</v>
      </c>
      <c r="B57" s="29">
        <v>604</v>
      </c>
      <c r="C57" s="33">
        <v>18.806166999999999</v>
      </c>
      <c r="D57" s="35">
        <v>200</v>
      </c>
      <c r="E57" s="33">
        <v>5.9517819999999997</v>
      </c>
      <c r="F57" s="35">
        <v>45</v>
      </c>
      <c r="G57" s="33">
        <v>1.3216779999999999</v>
      </c>
      <c r="H57" s="35">
        <v>27</v>
      </c>
      <c r="I57" s="33">
        <v>0.81379999999999997</v>
      </c>
      <c r="J57" s="35">
        <v>16</v>
      </c>
      <c r="K57" s="33">
        <v>0.44599499999999997</v>
      </c>
      <c r="L57" s="35">
        <v>155</v>
      </c>
      <c r="M57" s="33">
        <v>4.6301040000000002</v>
      </c>
      <c r="N57" s="35">
        <v>155</v>
      </c>
      <c r="O57" s="33">
        <v>4.6301040000000002</v>
      </c>
      <c r="P57" s="30">
        <v>0</v>
      </c>
      <c r="Q57" s="31">
        <v>0</v>
      </c>
      <c r="R57" s="29">
        <v>436</v>
      </c>
      <c r="S57" s="33">
        <v>13.71688</v>
      </c>
      <c r="T57" s="35">
        <v>167</v>
      </c>
      <c r="U57" s="33">
        <v>5.0270020000000004</v>
      </c>
      <c r="V57" s="35">
        <v>28</v>
      </c>
      <c r="W57" s="33">
        <v>0.84414</v>
      </c>
      <c r="X57" s="35">
        <v>27</v>
      </c>
      <c r="Y57" s="33">
        <v>0.81379999999999997</v>
      </c>
      <c r="Z57" s="35">
        <v>0</v>
      </c>
      <c r="AA57" s="33">
        <v>0</v>
      </c>
      <c r="AB57" s="35">
        <v>139</v>
      </c>
      <c r="AC57" s="33">
        <v>4.1828620000000001</v>
      </c>
      <c r="AD57" s="35">
        <v>139</v>
      </c>
      <c r="AE57" s="33">
        <v>4.1828620000000001</v>
      </c>
      <c r="AF57" s="30">
        <v>0</v>
      </c>
      <c r="AG57" s="31">
        <v>0</v>
      </c>
      <c r="AH57" s="29">
        <v>196</v>
      </c>
      <c r="AI57" s="33">
        <v>5.9570369999999997</v>
      </c>
      <c r="AJ57" s="35">
        <v>49</v>
      </c>
      <c r="AK57" s="33">
        <v>1.409281</v>
      </c>
      <c r="AL57" s="35">
        <v>21</v>
      </c>
      <c r="AM57" s="33">
        <v>0.60176499999999999</v>
      </c>
      <c r="AN57" s="35">
        <v>4</v>
      </c>
      <c r="AO57" s="33">
        <v>0.124227</v>
      </c>
      <c r="AP57" s="35">
        <v>16</v>
      </c>
      <c r="AQ57" s="33">
        <v>0.44599499999999997</v>
      </c>
      <c r="AR57" s="35">
        <v>28</v>
      </c>
      <c r="AS57" s="33">
        <v>0.80751600000000001</v>
      </c>
      <c r="AT57" s="35">
        <v>28</v>
      </c>
      <c r="AU57" s="33">
        <v>0.80751600000000001</v>
      </c>
      <c r="AV57" s="30">
        <v>0</v>
      </c>
      <c r="AW57" s="31">
        <v>0</v>
      </c>
    </row>
  </sheetData>
  <mergeCells count="37">
    <mergeCell ref="T2:U2"/>
    <mergeCell ref="V2:AA2"/>
    <mergeCell ref="AB2:AG2"/>
    <mergeCell ref="AL2:AQ2"/>
    <mergeCell ref="AR2:AW2"/>
    <mergeCell ref="AH2:AI3"/>
    <mergeCell ref="AJ2:AK2"/>
    <mergeCell ref="AV3:AW3"/>
    <mergeCell ref="AP3:AQ3"/>
    <mergeCell ref="AR3:AS3"/>
    <mergeCell ref="AT3:AU3"/>
    <mergeCell ref="AJ3:AK3"/>
    <mergeCell ref="AL3:AM3"/>
    <mergeCell ref="AN3:AO3"/>
    <mergeCell ref="AB3:AC3"/>
    <mergeCell ref="AD3:AE3"/>
    <mergeCell ref="F3:G3"/>
    <mergeCell ref="H3:I3"/>
    <mergeCell ref="J3:K3"/>
    <mergeCell ref="L3:M3"/>
    <mergeCell ref="N3:O3"/>
    <mergeCell ref="A1:A4"/>
    <mergeCell ref="B1:Q1"/>
    <mergeCell ref="R1:AG1"/>
    <mergeCell ref="AH1:AW1"/>
    <mergeCell ref="P3:Q3"/>
    <mergeCell ref="AF3:AG3"/>
    <mergeCell ref="T3:U3"/>
    <mergeCell ref="V3:W3"/>
    <mergeCell ref="X3:Y3"/>
    <mergeCell ref="Z3:AA3"/>
    <mergeCell ref="B2:C3"/>
    <mergeCell ref="D2:E2"/>
    <mergeCell ref="F2:K2"/>
    <mergeCell ref="L2:Q2"/>
    <mergeCell ref="R2:S3"/>
    <mergeCell ref="D3:E3"/>
  </mergeCells>
  <pageMargins left="0.31" right="0.26" top="0.67" bottom="0.75" header="0.3" footer="0.3"/>
  <pageSetup paperSize="5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57"/>
  <sheetViews>
    <sheetView workbookViewId="0">
      <pane xSplit="1" ySplit="4" topLeftCell="B5" activePane="bottomRight" state="frozen"/>
      <selection activeCell="B5" sqref="B5"/>
      <selection pane="topRight" activeCell="B5" sqref="B5"/>
      <selection pane="bottomLeft" activeCell="B5" sqref="B5"/>
      <selection pane="bottomRight" activeCell="A20" sqref="A20"/>
    </sheetView>
  </sheetViews>
  <sheetFormatPr defaultRowHeight="14.4" x14ac:dyDescent="0.3"/>
  <cols>
    <col min="1" max="1" width="19.33203125" style="7" bestFit="1" customWidth="1"/>
    <col min="2" max="2" width="6" bestFit="1" customWidth="1"/>
    <col min="3" max="3" width="6.109375" style="9" bestFit="1" customWidth="1"/>
    <col min="4" max="4" width="5" bestFit="1" customWidth="1"/>
    <col min="5" max="5" width="6.109375" style="9" bestFit="1" customWidth="1"/>
    <col min="6" max="6" width="5" bestFit="1" customWidth="1"/>
    <col min="7" max="7" width="6.109375" style="9" bestFit="1" customWidth="1"/>
    <col min="8" max="8" width="5" bestFit="1" customWidth="1"/>
    <col min="9" max="9" width="6.109375" style="9" bestFit="1" customWidth="1"/>
    <col min="10" max="10" width="4" bestFit="1" customWidth="1"/>
    <col min="11" max="11" width="6.109375" style="9" bestFit="1" customWidth="1"/>
    <col min="12" max="12" width="4" bestFit="1" customWidth="1"/>
    <col min="13" max="13" width="6.109375" style="9" bestFit="1" customWidth="1"/>
    <col min="14" max="14" width="4" bestFit="1" customWidth="1"/>
    <col min="15" max="15" width="6.109375" style="9" bestFit="1" customWidth="1"/>
    <col min="16" max="16" width="4" bestFit="1" customWidth="1"/>
    <col min="17" max="17" width="6.109375" style="9" bestFit="1" customWidth="1"/>
    <col min="18" max="18" width="6" bestFit="1" customWidth="1"/>
    <col min="19" max="19" width="6.109375" style="9" bestFit="1" customWidth="1"/>
    <col min="20" max="20" width="5" bestFit="1" customWidth="1"/>
    <col min="21" max="21" width="6.109375" style="9" bestFit="1" customWidth="1"/>
    <col min="22" max="22" width="5" bestFit="1" customWidth="1"/>
    <col min="23" max="23" width="6.109375" style="9" bestFit="1" customWidth="1"/>
    <col min="24" max="24" width="5" bestFit="1" customWidth="1"/>
    <col min="25" max="25" width="6.109375" style="9" bestFit="1" customWidth="1"/>
    <col min="26" max="26" width="4" bestFit="1" customWidth="1"/>
    <col min="27" max="27" width="6.109375" style="9" bestFit="1" customWidth="1"/>
    <col min="28" max="28" width="4" bestFit="1" customWidth="1"/>
    <col min="29" max="29" width="6.109375" style="9" bestFit="1" customWidth="1"/>
    <col min="30" max="30" width="4" bestFit="1" customWidth="1"/>
    <col min="31" max="31" width="6.109375" style="9" bestFit="1" customWidth="1"/>
    <col min="32" max="32" width="4" bestFit="1" customWidth="1"/>
    <col min="33" max="33" width="6.109375" style="9" bestFit="1" customWidth="1"/>
    <col min="34" max="34" width="6" bestFit="1" customWidth="1"/>
    <col min="35" max="35" width="6.109375" style="9" bestFit="1" customWidth="1"/>
    <col min="36" max="36" width="5" bestFit="1" customWidth="1"/>
    <col min="37" max="37" width="6.109375" style="9" bestFit="1" customWidth="1"/>
    <col min="38" max="38" width="5" bestFit="1" customWidth="1"/>
    <col min="39" max="39" width="6.109375" style="9" bestFit="1" customWidth="1"/>
    <col min="40" max="40" width="5" bestFit="1" customWidth="1"/>
    <col min="41" max="41" width="6.109375" style="9" bestFit="1" customWidth="1"/>
    <col min="42" max="42" width="4" bestFit="1" customWidth="1"/>
    <col min="43" max="43" width="6.109375" style="9" bestFit="1" customWidth="1"/>
    <col min="44" max="44" width="4" bestFit="1" customWidth="1"/>
    <col min="45" max="45" width="6.109375" style="9" bestFit="1" customWidth="1"/>
    <col min="46" max="46" width="4" bestFit="1" customWidth="1"/>
    <col min="47" max="47" width="6.109375" style="9" bestFit="1" customWidth="1"/>
    <col min="48" max="48" width="4" bestFit="1" customWidth="1"/>
    <col min="49" max="49" width="6.109375" style="9" bestFit="1" customWidth="1"/>
  </cols>
  <sheetData>
    <row r="1" spans="1:49" s="1" customFormat="1" x14ac:dyDescent="0.3">
      <c r="A1" s="36" t="s">
        <v>0</v>
      </c>
      <c r="B1" s="40" t="s">
        <v>2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2"/>
      <c r="R1" s="40" t="s">
        <v>163</v>
      </c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2"/>
      <c r="AH1" s="40" t="s">
        <v>162</v>
      </c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2"/>
    </row>
    <row r="2" spans="1:49" s="1" customFormat="1" ht="15" customHeight="1" x14ac:dyDescent="0.3">
      <c r="A2" s="37"/>
      <c r="B2" s="50" t="s">
        <v>165</v>
      </c>
      <c r="C2" s="46"/>
      <c r="D2" s="51" t="s">
        <v>166</v>
      </c>
      <c r="E2" s="51"/>
      <c r="F2" s="52" t="s">
        <v>172</v>
      </c>
      <c r="G2" s="52"/>
      <c r="H2" s="52"/>
      <c r="I2" s="52"/>
      <c r="J2" s="52"/>
      <c r="K2" s="52"/>
      <c r="L2" s="53" t="s">
        <v>169</v>
      </c>
      <c r="M2" s="53"/>
      <c r="N2" s="53"/>
      <c r="O2" s="53"/>
      <c r="P2" s="53"/>
      <c r="Q2" s="54"/>
      <c r="R2" s="55" t="s">
        <v>165</v>
      </c>
      <c r="S2" s="56"/>
      <c r="T2" s="51" t="s">
        <v>166</v>
      </c>
      <c r="U2" s="51"/>
      <c r="V2" s="52" t="s">
        <v>172</v>
      </c>
      <c r="W2" s="52"/>
      <c r="X2" s="52"/>
      <c r="Y2" s="52"/>
      <c r="Z2" s="52"/>
      <c r="AA2" s="52"/>
      <c r="AB2" s="53" t="s">
        <v>169</v>
      </c>
      <c r="AC2" s="53"/>
      <c r="AD2" s="53"/>
      <c r="AE2" s="53"/>
      <c r="AF2" s="53"/>
      <c r="AG2" s="54"/>
      <c r="AH2" s="50" t="s">
        <v>165</v>
      </c>
      <c r="AI2" s="46"/>
      <c r="AJ2" s="51" t="s">
        <v>166</v>
      </c>
      <c r="AK2" s="51"/>
      <c r="AL2" s="52" t="s">
        <v>172</v>
      </c>
      <c r="AM2" s="52"/>
      <c r="AN2" s="52"/>
      <c r="AO2" s="52"/>
      <c r="AP2" s="52"/>
      <c r="AQ2" s="52"/>
      <c r="AR2" s="53" t="s">
        <v>169</v>
      </c>
      <c r="AS2" s="53"/>
      <c r="AT2" s="53"/>
      <c r="AU2" s="53"/>
      <c r="AV2" s="53"/>
      <c r="AW2" s="54"/>
    </row>
    <row r="3" spans="1:49" s="4" customFormat="1" ht="43.5" customHeight="1" x14ac:dyDescent="0.3">
      <c r="A3" s="38"/>
      <c r="B3" s="50"/>
      <c r="C3" s="46"/>
      <c r="D3" s="45" t="s">
        <v>174</v>
      </c>
      <c r="E3" s="46"/>
      <c r="F3" s="47" t="s">
        <v>174</v>
      </c>
      <c r="G3" s="48"/>
      <c r="H3" s="49" t="s">
        <v>167</v>
      </c>
      <c r="I3" s="49"/>
      <c r="J3" s="49" t="s">
        <v>168</v>
      </c>
      <c r="K3" s="49"/>
      <c r="L3" s="59" t="s">
        <v>174</v>
      </c>
      <c r="M3" s="60"/>
      <c r="N3" s="43" t="s">
        <v>170</v>
      </c>
      <c r="O3" s="61"/>
      <c r="P3" s="43" t="s">
        <v>171</v>
      </c>
      <c r="Q3" s="44"/>
      <c r="R3" s="57"/>
      <c r="S3" s="58"/>
      <c r="T3" s="45" t="s">
        <v>174</v>
      </c>
      <c r="U3" s="46"/>
      <c r="V3" s="47" t="s">
        <v>174</v>
      </c>
      <c r="W3" s="48"/>
      <c r="X3" s="49" t="s">
        <v>167</v>
      </c>
      <c r="Y3" s="49"/>
      <c r="Z3" s="49" t="s">
        <v>168</v>
      </c>
      <c r="AA3" s="49"/>
      <c r="AB3" s="59" t="s">
        <v>174</v>
      </c>
      <c r="AC3" s="60"/>
      <c r="AD3" s="43" t="s">
        <v>170</v>
      </c>
      <c r="AE3" s="61"/>
      <c r="AF3" s="43" t="s">
        <v>171</v>
      </c>
      <c r="AG3" s="44"/>
      <c r="AH3" s="50"/>
      <c r="AI3" s="46"/>
      <c r="AJ3" s="45" t="s">
        <v>174</v>
      </c>
      <c r="AK3" s="46"/>
      <c r="AL3" s="47" t="s">
        <v>174</v>
      </c>
      <c r="AM3" s="48"/>
      <c r="AN3" s="49" t="s">
        <v>167</v>
      </c>
      <c r="AO3" s="49"/>
      <c r="AP3" s="49" t="s">
        <v>168</v>
      </c>
      <c r="AQ3" s="49"/>
      <c r="AR3" s="59" t="s">
        <v>174</v>
      </c>
      <c r="AS3" s="60"/>
      <c r="AT3" s="43" t="s">
        <v>170</v>
      </c>
      <c r="AU3" s="61"/>
      <c r="AV3" s="43" t="s">
        <v>171</v>
      </c>
      <c r="AW3" s="44"/>
    </row>
    <row r="4" spans="1:49" s="1" customFormat="1" ht="15" thickBot="1" x14ac:dyDescent="0.35">
      <c r="A4" s="39"/>
      <c r="B4" s="20" t="s">
        <v>10</v>
      </c>
      <c r="C4" s="21" t="s">
        <v>164</v>
      </c>
      <c r="D4" s="22" t="s">
        <v>10</v>
      </c>
      <c r="E4" s="21" t="s">
        <v>164</v>
      </c>
      <c r="F4" s="22" t="s">
        <v>10</v>
      </c>
      <c r="G4" s="21" t="s">
        <v>164</v>
      </c>
      <c r="H4" s="22" t="s">
        <v>10</v>
      </c>
      <c r="I4" s="21" t="s">
        <v>164</v>
      </c>
      <c r="J4" s="22" t="s">
        <v>10</v>
      </c>
      <c r="K4" s="21" t="s">
        <v>164</v>
      </c>
      <c r="L4" s="22" t="s">
        <v>10</v>
      </c>
      <c r="M4" s="21" t="s">
        <v>164</v>
      </c>
      <c r="N4" s="22" t="s">
        <v>10</v>
      </c>
      <c r="O4" s="21" t="s">
        <v>164</v>
      </c>
      <c r="P4" s="22" t="s">
        <v>10</v>
      </c>
      <c r="Q4" s="23" t="s">
        <v>164</v>
      </c>
      <c r="R4" s="20" t="s">
        <v>10</v>
      </c>
      <c r="S4" s="21" t="s">
        <v>164</v>
      </c>
      <c r="T4" s="22" t="s">
        <v>10</v>
      </c>
      <c r="U4" s="21" t="s">
        <v>164</v>
      </c>
      <c r="V4" s="22" t="s">
        <v>10</v>
      </c>
      <c r="W4" s="21" t="s">
        <v>164</v>
      </c>
      <c r="X4" s="22" t="s">
        <v>10</v>
      </c>
      <c r="Y4" s="21" t="s">
        <v>164</v>
      </c>
      <c r="Z4" s="22" t="s">
        <v>10</v>
      </c>
      <c r="AA4" s="21" t="s">
        <v>164</v>
      </c>
      <c r="AB4" s="22" t="s">
        <v>10</v>
      </c>
      <c r="AC4" s="21" t="s">
        <v>164</v>
      </c>
      <c r="AD4" s="22" t="s">
        <v>10</v>
      </c>
      <c r="AE4" s="21" t="s">
        <v>164</v>
      </c>
      <c r="AF4" s="22" t="s">
        <v>10</v>
      </c>
      <c r="AG4" s="23" t="s">
        <v>164</v>
      </c>
      <c r="AH4" s="20" t="s">
        <v>10</v>
      </c>
      <c r="AI4" s="21" t="s">
        <v>164</v>
      </c>
      <c r="AJ4" s="22" t="s">
        <v>10</v>
      </c>
      <c r="AK4" s="21" t="s">
        <v>164</v>
      </c>
      <c r="AL4" s="22" t="s">
        <v>10</v>
      </c>
      <c r="AM4" s="21" t="s">
        <v>164</v>
      </c>
      <c r="AN4" s="22" t="s">
        <v>10</v>
      </c>
      <c r="AO4" s="21" t="s">
        <v>164</v>
      </c>
      <c r="AP4" s="22" t="s">
        <v>10</v>
      </c>
      <c r="AQ4" s="21" t="s">
        <v>164</v>
      </c>
      <c r="AR4" s="22" t="s">
        <v>10</v>
      </c>
      <c r="AS4" s="21" t="s">
        <v>164</v>
      </c>
      <c r="AT4" s="22" t="s">
        <v>10</v>
      </c>
      <c r="AU4" s="21" t="s">
        <v>164</v>
      </c>
      <c r="AV4" s="22" t="s">
        <v>10</v>
      </c>
      <c r="AW4" s="23" t="s">
        <v>164</v>
      </c>
    </row>
    <row r="5" spans="1:49" x14ac:dyDescent="0.3">
      <c r="A5" s="24" t="s">
        <v>13</v>
      </c>
      <c r="B5" s="26">
        <v>29517</v>
      </c>
      <c r="C5" s="32">
        <v>17.249144999999999</v>
      </c>
      <c r="D5" s="34">
        <v>2871</v>
      </c>
      <c r="E5" s="32">
        <v>1.5871</v>
      </c>
      <c r="F5" s="34">
        <v>2529</v>
      </c>
      <c r="G5" s="32">
        <v>1.3719779999999999</v>
      </c>
      <c r="H5" s="34">
        <v>2064</v>
      </c>
      <c r="I5" s="32">
        <v>1.0267820000000001</v>
      </c>
      <c r="J5" s="34">
        <v>431</v>
      </c>
      <c r="K5" s="32">
        <v>0.28647099999999998</v>
      </c>
      <c r="L5" s="34">
        <v>342</v>
      </c>
      <c r="M5" s="32">
        <v>0.21512200000000001</v>
      </c>
      <c r="N5" s="34">
        <v>217</v>
      </c>
      <c r="O5" s="32">
        <v>0.131079</v>
      </c>
      <c r="P5" s="27">
        <v>125</v>
      </c>
      <c r="Q5" s="28">
        <v>8.4043000000000007E-2</v>
      </c>
      <c r="R5" s="26">
        <v>22364</v>
      </c>
      <c r="S5" s="32">
        <v>12.826013</v>
      </c>
      <c r="T5" s="34">
        <v>2423</v>
      </c>
      <c r="U5" s="32">
        <v>1.2926260000000001</v>
      </c>
      <c r="V5" s="34">
        <v>2107</v>
      </c>
      <c r="W5" s="32">
        <v>1.095826</v>
      </c>
      <c r="X5" s="34">
        <v>2064</v>
      </c>
      <c r="Y5" s="32">
        <v>1.0267999999999999</v>
      </c>
      <c r="Z5" s="34">
        <v>11</v>
      </c>
      <c r="AA5" s="32">
        <v>1.1476999999999999E-2</v>
      </c>
      <c r="AB5" s="34">
        <v>316</v>
      </c>
      <c r="AC5" s="32">
        <v>0.1968</v>
      </c>
      <c r="AD5" s="34">
        <v>191</v>
      </c>
      <c r="AE5" s="32">
        <v>0.11275499999999999</v>
      </c>
      <c r="AF5" s="27">
        <v>125</v>
      </c>
      <c r="AG5" s="28">
        <v>8.4044999999999995E-2</v>
      </c>
      <c r="AH5" s="26">
        <v>9019</v>
      </c>
      <c r="AI5" s="32">
        <v>5.503342</v>
      </c>
      <c r="AJ5" s="34">
        <v>622</v>
      </c>
      <c r="AK5" s="32">
        <v>0.40705999999999998</v>
      </c>
      <c r="AL5" s="34">
        <v>568</v>
      </c>
      <c r="AM5" s="32">
        <v>0.35775899999999999</v>
      </c>
      <c r="AN5" s="34">
        <v>135</v>
      </c>
      <c r="AO5" s="32">
        <v>7.0110000000000006E-2</v>
      </c>
      <c r="AP5" s="34">
        <v>431</v>
      </c>
      <c r="AQ5" s="32">
        <v>0.286472</v>
      </c>
      <c r="AR5" s="34">
        <v>54</v>
      </c>
      <c r="AS5" s="32">
        <v>4.9300999999999998E-2</v>
      </c>
      <c r="AT5" s="34">
        <v>41</v>
      </c>
      <c r="AU5" s="32">
        <v>4.0126000000000002E-2</v>
      </c>
      <c r="AV5" s="27">
        <v>13</v>
      </c>
      <c r="AW5" s="28">
        <v>9.1750000000000009E-3</v>
      </c>
    </row>
    <row r="6" spans="1:49" x14ac:dyDescent="0.3">
      <c r="A6" s="24" t="s">
        <v>15</v>
      </c>
      <c r="B6" s="26">
        <v>283</v>
      </c>
      <c r="C6" s="32">
        <v>10.966832999999999</v>
      </c>
      <c r="D6" s="34">
        <v>29</v>
      </c>
      <c r="E6" s="32">
        <v>1.039075</v>
      </c>
      <c r="F6" s="34">
        <v>29</v>
      </c>
      <c r="G6" s="32">
        <v>1.039075</v>
      </c>
      <c r="H6" s="34">
        <v>25</v>
      </c>
      <c r="I6" s="32">
        <v>0.86749500000000002</v>
      </c>
      <c r="J6" s="34">
        <v>3</v>
      </c>
      <c r="K6" s="32">
        <v>0.133107</v>
      </c>
      <c r="L6" s="34">
        <v>0</v>
      </c>
      <c r="M6" s="32">
        <v>0</v>
      </c>
      <c r="N6" s="34">
        <v>0</v>
      </c>
      <c r="O6" s="32">
        <v>0</v>
      </c>
      <c r="P6" s="27">
        <v>0</v>
      </c>
      <c r="Q6" s="28">
        <v>0</v>
      </c>
      <c r="R6" s="26">
        <v>255</v>
      </c>
      <c r="S6" s="32">
        <v>9.6901069999999994</v>
      </c>
      <c r="T6" s="34">
        <v>26</v>
      </c>
      <c r="U6" s="32">
        <v>0.90637400000000001</v>
      </c>
      <c r="V6" s="34">
        <v>26</v>
      </c>
      <c r="W6" s="32">
        <v>0.90637400000000001</v>
      </c>
      <c r="X6" s="34">
        <v>25</v>
      </c>
      <c r="Y6" s="32">
        <v>0.86788399999999999</v>
      </c>
      <c r="Z6" s="34">
        <v>0</v>
      </c>
      <c r="AA6" s="32">
        <v>0</v>
      </c>
      <c r="AB6" s="34">
        <v>0</v>
      </c>
      <c r="AC6" s="32">
        <v>0</v>
      </c>
      <c r="AD6" s="34">
        <v>0</v>
      </c>
      <c r="AE6" s="32">
        <v>0</v>
      </c>
      <c r="AF6" s="27">
        <v>0</v>
      </c>
      <c r="AG6" s="28">
        <v>0</v>
      </c>
      <c r="AH6" s="26">
        <v>31</v>
      </c>
      <c r="AI6" s="32">
        <v>1.4227080000000001</v>
      </c>
      <c r="AJ6" s="34">
        <v>3</v>
      </c>
      <c r="AK6" s="32">
        <v>0.133107</v>
      </c>
      <c r="AL6" s="34">
        <v>3</v>
      </c>
      <c r="AM6" s="32">
        <v>0.133107</v>
      </c>
      <c r="AN6" s="34">
        <v>0</v>
      </c>
      <c r="AO6" s="32">
        <v>0</v>
      </c>
      <c r="AP6" s="34">
        <v>3</v>
      </c>
      <c r="AQ6" s="32">
        <v>0.133107</v>
      </c>
      <c r="AR6" s="34">
        <v>0</v>
      </c>
      <c r="AS6" s="32">
        <v>0</v>
      </c>
      <c r="AT6" s="34">
        <v>0</v>
      </c>
      <c r="AU6" s="32">
        <v>0</v>
      </c>
      <c r="AV6" s="27">
        <v>0</v>
      </c>
      <c r="AW6" s="28">
        <v>0</v>
      </c>
    </row>
    <row r="7" spans="1:49" x14ac:dyDescent="0.3">
      <c r="A7" s="24" t="s">
        <v>17</v>
      </c>
      <c r="B7" s="26">
        <v>580</v>
      </c>
      <c r="C7" s="32">
        <v>22.950050000000001</v>
      </c>
      <c r="D7" s="34">
        <v>34</v>
      </c>
      <c r="E7" s="32">
        <v>1.0779890000000001</v>
      </c>
      <c r="F7" s="34">
        <v>27</v>
      </c>
      <c r="G7" s="32">
        <v>0.86433300000000002</v>
      </c>
      <c r="H7" s="34">
        <v>25</v>
      </c>
      <c r="I7" s="32">
        <v>0.79971099999999995</v>
      </c>
      <c r="J7" s="34">
        <v>2</v>
      </c>
      <c r="K7" s="32">
        <v>6.4621999999999999E-2</v>
      </c>
      <c r="L7" s="34">
        <v>7</v>
      </c>
      <c r="M7" s="32">
        <v>0.21365700000000001</v>
      </c>
      <c r="N7" s="34">
        <v>7</v>
      </c>
      <c r="O7" s="32">
        <v>0.21365700000000001</v>
      </c>
      <c r="P7" s="27">
        <v>0</v>
      </c>
      <c r="Q7" s="28">
        <v>0</v>
      </c>
      <c r="R7" s="26">
        <v>393</v>
      </c>
      <c r="S7" s="32">
        <v>14.43628</v>
      </c>
      <c r="T7" s="34">
        <v>32</v>
      </c>
      <c r="U7" s="32">
        <v>1.013368</v>
      </c>
      <c r="V7" s="34">
        <v>25</v>
      </c>
      <c r="W7" s="32">
        <v>0.79971099999999995</v>
      </c>
      <c r="X7" s="34">
        <v>25</v>
      </c>
      <c r="Y7" s="32">
        <v>0.79971099999999995</v>
      </c>
      <c r="Z7" s="34">
        <v>0</v>
      </c>
      <c r="AA7" s="32">
        <v>0</v>
      </c>
      <c r="AB7" s="34">
        <v>7</v>
      </c>
      <c r="AC7" s="32">
        <v>0.21365700000000001</v>
      </c>
      <c r="AD7" s="34">
        <v>7</v>
      </c>
      <c r="AE7" s="32">
        <v>0.21365700000000001</v>
      </c>
      <c r="AF7" s="27">
        <v>0</v>
      </c>
      <c r="AG7" s="28">
        <v>0</v>
      </c>
      <c r="AH7" s="26">
        <v>246</v>
      </c>
      <c r="AI7" s="32">
        <v>10.962863</v>
      </c>
      <c r="AJ7" s="34">
        <v>7</v>
      </c>
      <c r="AK7" s="32">
        <v>0.225715</v>
      </c>
      <c r="AL7" s="34">
        <v>7</v>
      </c>
      <c r="AM7" s="32">
        <v>0.225715</v>
      </c>
      <c r="AN7" s="34">
        <v>5</v>
      </c>
      <c r="AO7" s="32">
        <v>0.16109299999999999</v>
      </c>
      <c r="AP7" s="34">
        <v>2</v>
      </c>
      <c r="AQ7" s="32">
        <v>6.4621999999999999E-2</v>
      </c>
      <c r="AR7" s="34">
        <v>0</v>
      </c>
      <c r="AS7" s="32">
        <v>0</v>
      </c>
      <c r="AT7" s="34">
        <v>0</v>
      </c>
      <c r="AU7" s="32">
        <v>0</v>
      </c>
      <c r="AV7" s="27">
        <v>0</v>
      </c>
      <c r="AW7" s="28">
        <v>0</v>
      </c>
    </row>
    <row r="8" spans="1:49" x14ac:dyDescent="0.3">
      <c r="A8" s="24" t="s">
        <v>19</v>
      </c>
      <c r="B8" s="26">
        <v>352</v>
      </c>
      <c r="C8" s="32">
        <v>13.045641</v>
      </c>
      <c r="D8" s="34">
        <v>41</v>
      </c>
      <c r="E8" s="32">
        <v>1.300214</v>
      </c>
      <c r="F8" s="34">
        <v>40</v>
      </c>
      <c r="G8" s="32">
        <v>1.269563</v>
      </c>
      <c r="H8" s="34">
        <v>30</v>
      </c>
      <c r="I8" s="32">
        <v>0.94867500000000005</v>
      </c>
      <c r="J8" s="34">
        <v>10</v>
      </c>
      <c r="K8" s="32">
        <v>0.32088800000000001</v>
      </c>
      <c r="L8" s="34">
        <v>1</v>
      </c>
      <c r="M8" s="32">
        <v>3.0651000000000001E-2</v>
      </c>
      <c r="N8" s="34">
        <v>1</v>
      </c>
      <c r="O8" s="32">
        <v>3.0651000000000001E-2</v>
      </c>
      <c r="P8" s="27">
        <v>0</v>
      </c>
      <c r="Q8" s="28">
        <v>0</v>
      </c>
      <c r="R8" s="26">
        <v>320</v>
      </c>
      <c r="S8" s="32">
        <v>11.79152</v>
      </c>
      <c r="T8" s="34">
        <v>31</v>
      </c>
      <c r="U8" s="32">
        <v>0.97932699999999995</v>
      </c>
      <c r="V8" s="34">
        <v>30</v>
      </c>
      <c r="W8" s="32">
        <v>0.94867500000000005</v>
      </c>
      <c r="X8" s="34">
        <v>30</v>
      </c>
      <c r="Y8" s="32">
        <v>0.94867500000000005</v>
      </c>
      <c r="Z8" s="34">
        <v>0</v>
      </c>
      <c r="AA8" s="32">
        <v>0</v>
      </c>
      <c r="AB8" s="34">
        <v>1</v>
      </c>
      <c r="AC8" s="32">
        <v>3.0651000000000001E-2</v>
      </c>
      <c r="AD8" s="34">
        <v>1</v>
      </c>
      <c r="AE8" s="32">
        <v>3.0651000000000001E-2</v>
      </c>
      <c r="AF8" s="27">
        <v>0</v>
      </c>
      <c r="AG8" s="28">
        <v>0</v>
      </c>
      <c r="AH8" s="26">
        <v>42</v>
      </c>
      <c r="AI8" s="32">
        <v>1.620139</v>
      </c>
      <c r="AJ8" s="34">
        <v>10</v>
      </c>
      <c r="AK8" s="32">
        <v>0.32088800000000001</v>
      </c>
      <c r="AL8" s="34">
        <v>10</v>
      </c>
      <c r="AM8" s="32">
        <v>0.32088800000000001</v>
      </c>
      <c r="AN8" s="34">
        <v>0</v>
      </c>
      <c r="AO8" s="32">
        <v>0</v>
      </c>
      <c r="AP8" s="34">
        <v>10</v>
      </c>
      <c r="AQ8" s="32">
        <v>0.32088800000000001</v>
      </c>
      <c r="AR8" s="34">
        <v>0</v>
      </c>
      <c r="AS8" s="32">
        <v>0</v>
      </c>
      <c r="AT8" s="34">
        <v>0</v>
      </c>
      <c r="AU8" s="32">
        <v>0</v>
      </c>
      <c r="AV8" s="27">
        <v>0</v>
      </c>
      <c r="AW8" s="28">
        <v>0</v>
      </c>
    </row>
    <row r="9" spans="1:49" x14ac:dyDescent="0.3">
      <c r="A9" s="24" t="s">
        <v>21</v>
      </c>
      <c r="B9" s="26">
        <v>520</v>
      </c>
      <c r="C9" s="32">
        <v>18.806449000000001</v>
      </c>
      <c r="D9" s="34">
        <v>58</v>
      </c>
      <c r="E9" s="32">
        <v>1.926159</v>
      </c>
      <c r="F9" s="34">
        <v>58</v>
      </c>
      <c r="G9" s="32">
        <v>1.926159</v>
      </c>
      <c r="H9" s="34">
        <v>55</v>
      </c>
      <c r="I9" s="32">
        <v>1.8006340000000001</v>
      </c>
      <c r="J9" s="34">
        <v>3</v>
      </c>
      <c r="K9" s="32">
        <v>0.125525</v>
      </c>
      <c r="L9" s="34">
        <v>0</v>
      </c>
      <c r="M9" s="32">
        <v>0</v>
      </c>
      <c r="N9" s="34">
        <v>0</v>
      </c>
      <c r="O9" s="32">
        <v>0</v>
      </c>
      <c r="P9" s="27">
        <v>0</v>
      </c>
      <c r="Q9" s="28">
        <v>0</v>
      </c>
      <c r="R9" s="26">
        <v>389</v>
      </c>
      <c r="S9" s="32">
        <v>13.287438999999999</v>
      </c>
      <c r="T9" s="34">
        <v>55</v>
      </c>
      <c r="U9" s="32">
        <v>1.8006340000000001</v>
      </c>
      <c r="V9" s="34">
        <v>55</v>
      </c>
      <c r="W9" s="32">
        <v>1.8006340000000001</v>
      </c>
      <c r="X9" s="34">
        <v>55</v>
      </c>
      <c r="Y9" s="32">
        <v>1.8006340000000001</v>
      </c>
      <c r="Z9" s="34">
        <v>0</v>
      </c>
      <c r="AA9" s="32">
        <v>0</v>
      </c>
      <c r="AB9" s="34">
        <v>0</v>
      </c>
      <c r="AC9" s="32">
        <v>0</v>
      </c>
      <c r="AD9" s="34">
        <v>0</v>
      </c>
      <c r="AE9" s="32">
        <v>0</v>
      </c>
      <c r="AF9" s="27">
        <v>0</v>
      </c>
      <c r="AG9" s="28">
        <v>0</v>
      </c>
      <c r="AH9" s="26">
        <v>176</v>
      </c>
      <c r="AI9" s="32">
        <v>6.6184529999999997</v>
      </c>
      <c r="AJ9" s="34">
        <v>8</v>
      </c>
      <c r="AK9" s="32">
        <v>0.24182100000000001</v>
      </c>
      <c r="AL9" s="34">
        <v>8</v>
      </c>
      <c r="AM9" s="32">
        <v>0.24182100000000001</v>
      </c>
      <c r="AN9" s="34">
        <v>5</v>
      </c>
      <c r="AO9" s="32">
        <v>0.116296</v>
      </c>
      <c r="AP9" s="34">
        <v>3</v>
      </c>
      <c r="AQ9" s="32">
        <v>0.125525</v>
      </c>
      <c r="AR9" s="34">
        <v>0</v>
      </c>
      <c r="AS9" s="32">
        <v>0</v>
      </c>
      <c r="AT9" s="34">
        <v>0</v>
      </c>
      <c r="AU9" s="32">
        <v>0</v>
      </c>
      <c r="AV9" s="27">
        <v>0</v>
      </c>
      <c r="AW9" s="28">
        <v>0</v>
      </c>
    </row>
    <row r="10" spans="1:49" x14ac:dyDescent="0.3">
      <c r="A10" s="24" t="s">
        <v>23</v>
      </c>
      <c r="B10" s="26">
        <v>1626</v>
      </c>
      <c r="C10" s="32">
        <v>19.407563</v>
      </c>
      <c r="D10" s="34">
        <v>141</v>
      </c>
      <c r="E10" s="32">
        <v>1.4876750000000001</v>
      </c>
      <c r="F10" s="34">
        <v>99</v>
      </c>
      <c r="G10" s="32">
        <v>1.0704659999999999</v>
      </c>
      <c r="H10" s="34">
        <v>74</v>
      </c>
      <c r="I10" s="32">
        <v>0.82247700000000001</v>
      </c>
      <c r="J10" s="34">
        <v>25</v>
      </c>
      <c r="K10" s="32">
        <v>0.24798899999999999</v>
      </c>
      <c r="L10" s="34">
        <v>42</v>
      </c>
      <c r="M10" s="32">
        <v>0.417209</v>
      </c>
      <c r="N10" s="34">
        <v>19</v>
      </c>
      <c r="O10" s="32">
        <v>0.240896</v>
      </c>
      <c r="P10" s="27">
        <v>23</v>
      </c>
      <c r="Q10" s="28">
        <v>0.176313</v>
      </c>
      <c r="R10" s="26">
        <v>826</v>
      </c>
      <c r="S10" s="32">
        <v>9.6499050000000004</v>
      </c>
      <c r="T10" s="34">
        <v>114</v>
      </c>
      <c r="U10" s="32">
        <v>1.204366</v>
      </c>
      <c r="V10" s="34">
        <v>75</v>
      </c>
      <c r="W10" s="32">
        <v>0.84836599999999995</v>
      </c>
      <c r="X10" s="34">
        <v>74</v>
      </c>
      <c r="Y10" s="32">
        <v>0.82247700000000001</v>
      </c>
      <c r="Z10" s="34">
        <v>1</v>
      </c>
      <c r="AA10" s="32">
        <v>2.5888999999999999E-2</v>
      </c>
      <c r="AB10" s="34">
        <v>39</v>
      </c>
      <c r="AC10" s="32">
        <v>0.35599999999999998</v>
      </c>
      <c r="AD10" s="34">
        <v>16</v>
      </c>
      <c r="AE10" s="32">
        <v>0.17968700000000001</v>
      </c>
      <c r="AF10" s="27">
        <v>23</v>
      </c>
      <c r="AG10" s="28">
        <v>0.176313</v>
      </c>
      <c r="AH10" s="26">
        <v>1095</v>
      </c>
      <c r="AI10" s="32">
        <v>12.586463999999999</v>
      </c>
      <c r="AJ10" s="34">
        <v>69</v>
      </c>
      <c r="AK10" s="32">
        <v>0.70211599999999996</v>
      </c>
      <c r="AL10" s="34">
        <v>49</v>
      </c>
      <c r="AM10" s="32">
        <v>0.50432699999999997</v>
      </c>
      <c r="AN10" s="34">
        <v>24</v>
      </c>
      <c r="AO10" s="32">
        <v>0.25633699999999998</v>
      </c>
      <c r="AP10" s="34">
        <v>25</v>
      </c>
      <c r="AQ10" s="32">
        <v>0.24798899999999999</v>
      </c>
      <c r="AR10" s="34">
        <v>20</v>
      </c>
      <c r="AS10" s="32">
        <v>0.19778899999999999</v>
      </c>
      <c r="AT10" s="34">
        <v>11</v>
      </c>
      <c r="AU10" s="32">
        <v>0.13797300000000001</v>
      </c>
      <c r="AV10" s="27">
        <v>9</v>
      </c>
      <c r="AW10" s="28">
        <v>5.9816000000000001E-2</v>
      </c>
    </row>
    <row r="11" spans="1:49" x14ac:dyDescent="0.3">
      <c r="A11" s="24" t="s">
        <v>25</v>
      </c>
      <c r="B11" s="26">
        <v>493</v>
      </c>
      <c r="C11" s="32">
        <v>17.623853</v>
      </c>
      <c r="D11" s="34">
        <v>35</v>
      </c>
      <c r="E11" s="32">
        <v>1.1198729999999999</v>
      </c>
      <c r="F11" s="34">
        <v>35</v>
      </c>
      <c r="G11" s="32">
        <v>1.1198729999999999</v>
      </c>
      <c r="H11" s="34">
        <v>33</v>
      </c>
      <c r="I11" s="32">
        <v>1.0506960000000001</v>
      </c>
      <c r="J11" s="34">
        <v>2</v>
      </c>
      <c r="K11" s="32">
        <v>6.9176000000000001E-2</v>
      </c>
      <c r="L11" s="34">
        <v>0</v>
      </c>
      <c r="M11" s="32">
        <v>0</v>
      </c>
      <c r="N11" s="34">
        <v>0</v>
      </c>
      <c r="O11" s="32">
        <v>0</v>
      </c>
      <c r="P11" s="27">
        <v>0</v>
      </c>
      <c r="Q11" s="28">
        <v>0</v>
      </c>
      <c r="R11" s="26">
        <v>306</v>
      </c>
      <c r="S11" s="32">
        <v>10.990418</v>
      </c>
      <c r="T11" s="34">
        <v>33</v>
      </c>
      <c r="U11" s="32">
        <v>1.0506960000000001</v>
      </c>
      <c r="V11" s="34">
        <v>33</v>
      </c>
      <c r="W11" s="32">
        <v>1.0506960000000001</v>
      </c>
      <c r="X11" s="34">
        <v>33</v>
      </c>
      <c r="Y11" s="32">
        <v>1.0506960000000001</v>
      </c>
      <c r="Z11" s="34">
        <v>0</v>
      </c>
      <c r="AA11" s="32">
        <v>0</v>
      </c>
      <c r="AB11" s="34">
        <v>0</v>
      </c>
      <c r="AC11" s="32">
        <v>0</v>
      </c>
      <c r="AD11" s="34">
        <v>0</v>
      </c>
      <c r="AE11" s="32">
        <v>0</v>
      </c>
      <c r="AF11" s="27">
        <v>0</v>
      </c>
      <c r="AG11" s="28">
        <v>0</v>
      </c>
      <c r="AH11" s="26">
        <v>228</v>
      </c>
      <c r="AI11" s="32">
        <v>8.0459739999999993</v>
      </c>
      <c r="AJ11" s="34">
        <v>7</v>
      </c>
      <c r="AK11" s="32">
        <v>0.226884</v>
      </c>
      <c r="AL11" s="34">
        <v>7</v>
      </c>
      <c r="AM11" s="32">
        <v>0.226884</v>
      </c>
      <c r="AN11" s="34">
        <v>5</v>
      </c>
      <c r="AO11" s="32">
        <v>0.15770799999999999</v>
      </c>
      <c r="AP11" s="34">
        <v>2</v>
      </c>
      <c r="AQ11" s="32">
        <v>6.9176000000000001E-2</v>
      </c>
      <c r="AR11" s="34">
        <v>0</v>
      </c>
      <c r="AS11" s="32">
        <v>0</v>
      </c>
      <c r="AT11" s="34">
        <v>0</v>
      </c>
      <c r="AU11" s="32">
        <v>0</v>
      </c>
      <c r="AV11" s="27">
        <v>0</v>
      </c>
      <c r="AW11" s="28">
        <v>0</v>
      </c>
    </row>
    <row r="12" spans="1:49" x14ac:dyDescent="0.3">
      <c r="A12" s="24" t="s">
        <v>27</v>
      </c>
      <c r="B12" s="26">
        <v>483</v>
      </c>
      <c r="C12" s="32">
        <v>17.742712000000001</v>
      </c>
      <c r="D12" s="34">
        <v>64</v>
      </c>
      <c r="E12" s="32">
        <v>2.0539740000000002</v>
      </c>
      <c r="F12" s="34">
        <v>53</v>
      </c>
      <c r="G12" s="32">
        <v>1.6700919999999999</v>
      </c>
      <c r="H12" s="34">
        <v>46</v>
      </c>
      <c r="I12" s="32">
        <v>1.4831669999999999</v>
      </c>
      <c r="J12" s="34">
        <v>7</v>
      </c>
      <c r="K12" s="32">
        <v>0.18692500000000001</v>
      </c>
      <c r="L12" s="34">
        <v>11</v>
      </c>
      <c r="M12" s="32">
        <v>0.383882</v>
      </c>
      <c r="N12" s="34">
        <v>4</v>
      </c>
      <c r="O12" s="32">
        <v>0.128496</v>
      </c>
      <c r="P12" s="27">
        <v>7</v>
      </c>
      <c r="Q12" s="28">
        <v>0.255386</v>
      </c>
      <c r="R12" s="26">
        <v>400</v>
      </c>
      <c r="S12" s="32">
        <v>14.885837</v>
      </c>
      <c r="T12" s="34">
        <v>55</v>
      </c>
      <c r="U12" s="32">
        <v>1.8070409999999999</v>
      </c>
      <c r="V12" s="34">
        <v>46</v>
      </c>
      <c r="W12" s="32">
        <v>1.4831669999999999</v>
      </c>
      <c r="X12" s="34">
        <v>46</v>
      </c>
      <c r="Y12" s="32">
        <v>1.4831669999999999</v>
      </c>
      <c r="Z12" s="34">
        <v>0</v>
      </c>
      <c r="AA12" s="32">
        <v>0</v>
      </c>
      <c r="AB12" s="34">
        <v>9</v>
      </c>
      <c r="AC12" s="32">
        <v>0.323874</v>
      </c>
      <c r="AD12" s="34">
        <v>2</v>
      </c>
      <c r="AE12" s="32">
        <v>6.8487999999999993E-2</v>
      </c>
      <c r="AF12" s="27">
        <v>7</v>
      </c>
      <c r="AG12" s="28">
        <v>0.255386</v>
      </c>
      <c r="AH12" s="26">
        <v>113</v>
      </c>
      <c r="AI12" s="32">
        <v>3.9221119999999998</v>
      </c>
      <c r="AJ12" s="34">
        <v>12</v>
      </c>
      <c r="AK12" s="32">
        <v>0.34056900000000001</v>
      </c>
      <c r="AL12" s="34">
        <v>10</v>
      </c>
      <c r="AM12" s="32">
        <v>0.280561</v>
      </c>
      <c r="AN12" s="34">
        <v>3</v>
      </c>
      <c r="AO12" s="32">
        <v>9.3634999999999996E-2</v>
      </c>
      <c r="AP12" s="34">
        <v>7</v>
      </c>
      <c r="AQ12" s="32">
        <v>0.18692500000000001</v>
      </c>
      <c r="AR12" s="34">
        <v>2</v>
      </c>
      <c r="AS12" s="32">
        <v>6.0007999999999999E-2</v>
      </c>
      <c r="AT12" s="34">
        <v>2</v>
      </c>
      <c r="AU12" s="32">
        <v>6.0007999999999999E-2</v>
      </c>
      <c r="AV12" s="27">
        <v>0</v>
      </c>
      <c r="AW12" s="28">
        <v>0</v>
      </c>
    </row>
    <row r="13" spans="1:49" x14ac:dyDescent="0.3">
      <c r="A13" s="24" t="s">
        <v>29</v>
      </c>
      <c r="B13" s="26">
        <v>473</v>
      </c>
      <c r="C13" s="32">
        <v>17.032582999999999</v>
      </c>
      <c r="D13" s="34">
        <v>39</v>
      </c>
      <c r="E13" s="32">
        <v>1.314265</v>
      </c>
      <c r="F13" s="34">
        <v>30</v>
      </c>
      <c r="G13" s="32">
        <v>0.99434</v>
      </c>
      <c r="H13" s="34">
        <v>24</v>
      </c>
      <c r="I13" s="32">
        <v>0.78001799999999999</v>
      </c>
      <c r="J13" s="34">
        <v>6</v>
      </c>
      <c r="K13" s="32">
        <v>0.21432200000000001</v>
      </c>
      <c r="L13" s="34">
        <v>9</v>
      </c>
      <c r="M13" s="32">
        <v>0.31992500000000001</v>
      </c>
      <c r="N13" s="34">
        <v>9</v>
      </c>
      <c r="O13" s="32">
        <v>0.31992500000000001</v>
      </c>
      <c r="P13" s="27">
        <v>0</v>
      </c>
      <c r="Q13" s="28">
        <v>0</v>
      </c>
      <c r="R13" s="26">
        <v>431</v>
      </c>
      <c r="S13" s="32">
        <v>15.482768999999999</v>
      </c>
      <c r="T13" s="34">
        <v>31</v>
      </c>
      <c r="U13" s="32">
        <v>1.0257670000000001</v>
      </c>
      <c r="V13" s="34">
        <v>24</v>
      </c>
      <c r="W13" s="32">
        <v>0.78001799999999999</v>
      </c>
      <c r="X13" s="34">
        <v>24</v>
      </c>
      <c r="Y13" s="32">
        <v>0.78001799999999999</v>
      </c>
      <c r="Z13" s="34">
        <v>0</v>
      </c>
      <c r="AA13" s="32">
        <v>0</v>
      </c>
      <c r="AB13" s="34">
        <v>7</v>
      </c>
      <c r="AC13" s="32">
        <v>0.245749</v>
      </c>
      <c r="AD13" s="34">
        <v>7</v>
      </c>
      <c r="AE13" s="32">
        <v>0.245749</v>
      </c>
      <c r="AF13" s="27">
        <v>0</v>
      </c>
      <c r="AG13" s="28">
        <v>0</v>
      </c>
      <c r="AH13" s="26">
        <v>52</v>
      </c>
      <c r="AI13" s="32">
        <v>1.9313979999999999</v>
      </c>
      <c r="AJ13" s="34">
        <v>9</v>
      </c>
      <c r="AK13" s="32">
        <v>0.31734699999999999</v>
      </c>
      <c r="AL13" s="34">
        <v>7</v>
      </c>
      <c r="AM13" s="32">
        <v>0.24317</v>
      </c>
      <c r="AN13" s="34">
        <v>1</v>
      </c>
      <c r="AO13" s="32">
        <v>2.8847999999999999E-2</v>
      </c>
      <c r="AP13" s="34">
        <v>6</v>
      </c>
      <c r="AQ13" s="32">
        <v>0.21432200000000001</v>
      </c>
      <c r="AR13" s="34">
        <v>2</v>
      </c>
      <c r="AS13" s="32">
        <v>7.4177000000000007E-2</v>
      </c>
      <c r="AT13" s="34">
        <v>2</v>
      </c>
      <c r="AU13" s="32">
        <v>7.4177000000000007E-2</v>
      </c>
      <c r="AV13" s="27">
        <v>0</v>
      </c>
      <c r="AW13" s="28">
        <v>0</v>
      </c>
    </row>
    <row r="14" spans="1:49" x14ac:dyDescent="0.3">
      <c r="A14" s="24" t="s">
        <v>173</v>
      </c>
      <c r="B14" s="26">
        <v>402</v>
      </c>
      <c r="C14" s="32">
        <v>22.646267000000002</v>
      </c>
      <c r="D14" s="34">
        <v>19</v>
      </c>
      <c r="E14" s="32">
        <v>0.96085500000000001</v>
      </c>
      <c r="F14" s="34">
        <v>18</v>
      </c>
      <c r="G14" s="32">
        <v>0.90950699999999995</v>
      </c>
      <c r="H14" s="34">
        <v>7</v>
      </c>
      <c r="I14" s="32">
        <v>0.35472599999999999</v>
      </c>
      <c r="J14" s="34">
        <v>11</v>
      </c>
      <c r="K14" s="32">
        <v>0.55478099999999997</v>
      </c>
      <c r="L14" s="34">
        <v>1</v>
      </c>
      <c r="M14" s="32">
        <v>5.1347999999999998E-2</v>
      </c>
      <c r="N14" s="34">
        <v>1</v>
      </c>
      <c r="O14" s="32">
        <v>5.1347999999999998E-2</v>
      </c>
      <c r="P14" s="27">
        <v>0</v>
      </c>
      <c r="Q14" s="28">
        <v>0</v>
      </c>
      <c r="R14" s="26">
        <v>309</v>
      </c>
      <c r="S14" s="32">
        <v>17.618397000000002</v>
      </c>
      <c r="T14" s="34">
        <v>8</v>
      </c>
      <c r="U14" s="32">
        <v>0.40607500000000002</v>
      </c>
      <c r="V14" s="34">
        <v>7</v>
      </c>
      <c r="W14" s="32">
        <v>0.35472599999999999</v>
      </c>
      <c r="X14" s="34">
        <v>7</v>
      </c>
      <c r="Y14" s="32">
        <v>0.35472599999999999</v>
      </c>
      <c r="Z14" s="34">
        <v>0</v>
      </c>
      <c r="AA14" s="32">
        <v>0</v>
      </c>
      <c r="AB14" s="34">
        <v>1</v>
      </c>
      <c r="AC14" s="32">
        <v>5.1347999999999998E-2</v>
      </c>
      <c r="AD14" s="34">
        <v>1</v>
      </c>
      <c r="AE14" s="32">
        <v>5.1347999999999998E-2</v>
      </c>
      <c r="AF14" s="27">
        <v>0</v>
      </c>
      <c r="AG14" s="28">
        <v>0</v>
      </c>
      <c r="AH14" s="26">
        <v>117</v>
      </c>
      <c r="AI14" s="32">
        <v>6.382898</v>
      </c>
      <c r="AJ14" s="34">
        <v>14</v>
      </c>
      <c r="AK14" s="32">
        <v>0.71210700000000005</v>
      </c>
      <c r="AL14" s="34">
        <v>14</v>
      </c>
      <c r="AM14" s="32">
        <v>0.71210700000000005</v>
      </c>
      <c r="AN14" s="34">
        <v>3</v>
      </c>
      <c r="AO14" s="32">
        <v>0.15732699999999999</v>
      </c>
      <c r="AP14" s="34">
        <v>11</v>
      </c>
      <c r="AQ14" s="32">
        <v>0.55478099999999997</v>
      </c>
      <c r="AR14" s="34">
        <v>0</v>
      </c>
      <c r="AS14" s="32">
        <v>0</v>
      </c>
      <c r="AT14" s="34">
        <v>0</v>
      </c>
      <c r="AU14" s="32">
        <v>0</v>
      </c>
      <c r="AV14" s="27">
        <v>0</v>
      </c>
      <c r="AW14" s="28">
        <v>0</v>
      </c>
    </row>
    <row r="15" spans="1:49" x14ac:dyDescent="0.3">
      <c r="A15" s="24" t="s">
        <v>31</v>
      </c>
      <c r="B15" s="26">
        <v>1089</v>
      </c>
      <c r="C15" s="32">
        <v>17.574807</v>
      </c>
      <c r="D15" s="34">
        <v>111</v>
      </c>
      <c r="E15" s="32">
        <v>1.6997960000000001</v>
      </c>
      <c r="F15" s="34">
        <v>107</v>
      </c>
      <c r="G15" s="32">
        <v>1.6263920000000001</v>
      </c>
      <c r="H15" s="34">
        <v>64</v>
      </c>
      <c r="I15" s="32">
        <v>1.0283929999999999</v>
      </c>
      <c r="J15" s="34">
        <v>43</v>
      </c>
      <c r="K15" s="32">
        <v>0.59799899999999995</v>
      </c>
      <c r="L15" s="34">
        <v>4</v>
      </c>
      <c r="M15" s="32">
        <v>7.3403999999999997E-2</v>
      </c>
      <c r="N15" s="34">
        <v>4</v>
      </c>
      <c r="O15" s="32">
        <v>7.3403999999999997E-2</v>
      </c>
      <c r="P15" s="27">
        <v>0</v>
      </c>
      <c r="Q15" s="28">
        <v>0</v>
      </c>
      <c r="R15" s="26">
        <v>699</v>
      </c>
      <c r="S15" s="32">
        <v>13.081561000000001</v>
      </c>
      <c r="T15" s="34">
        <v>69</v>
      </c>
      <c r="U15" s="32">
        <v>1.1384609999999999</v>
      </c>
      <c r="V15" s="34">
        <v>67</v>
      </c>
      <c r="W15" s="32">
        <v>1.102247</v>
      </c>
      <c r="X15" s="34">
        <v>64</v>
      </c>
      <c r="Y15" s="32">
        <v>1.0283929999999999</v>
      </c>
      <c r="Z15" s="34">
        <v>3</v>
      </c>
      <c r="AA15" s="32">
        <v>7.3854000000000003E-2</v>
      </c>
      <c r="AB15" s="34">
        <v>2</v>
      </c>
      <c r="AC15" s="32">
        <v>3.6214000000000003E-2</v>
      </c>
      <c r="AD15" s="34">
        <v>2</v>
      </c>
      <c r="AE15" s="32">
        <v>3.6214000000000003E-2</v>
      </c>
      <c r="AF15" s="27">
        <v>0</v>
      </c>
      <c r="AG15" s="28">
        <v>0</v>
      </c>
      <c r="AH15" s="26">
        <v>435</v>
      </c>
      <c r="AI15" s="32">
        <v>5.1002489999999998</v>
      </c>
      <c r="AJ15" s="34">
        <v>46</v>
      </c>
      <c r="AK15" s="32">
        <v>0.64007599999999998</v>
      </c>
      <c r="AL15" s="34">
        <v>44</v>
      </c>
      <c r="AM15" s="32">
        <v>0.60288600000000003</v>
      </c>
      <c r="AN15" s="34">
        <v>1</v>
      </c>
      <c r="AO15" s="32">
        <v>4.888E-3</v>
      </c>
      <c r="AP15" s="34">
        <v>43</v>
      </c>
      <c r="AQ15" s="32">
        <v>0.59799899999999995</v>
      </c>
      <c r="AR15" s="34">
        <v>2</v>
      </c>
      <c r="AS15" s="32">
        <v>3.7190000000000001E-2</v>
      </c>
      <c r="AT15" s="34">
        <v>2</v>
      </c>
      <c r="AU15" s="32">
        <v>3.7190000000000001E-2</v>
      </c>
      <c r="AV15" s="27">
        <v>0</v>
      </c>
      <c r="AW15" s="28">
        <v>0</v>
      </c>
    </row>
    <row r="16" spans="1:49" x14ac:dyDescent="0.3">
      <c r="A16" s="24" t="s">
        <v>33</v>
      </c>
      <c r="B16" s="26">
        <v>609</v>
      </c>
      <c r="C16" s="32">
        <v>13.424431</v>
      </c>
      <c r="D16" s="34">
        <v>62</v>
      </c>
      <c r="E16" s="32">
        <v>1.5469329999999999</v>
      </c>
      <c r="F16" s="34">
        <v>57</v>
      </c>
      <c r="G16" s="32">
        <v>1.4062840000000001</v>
      </c>
      <c r="H16" s="34">
        <v>52</v>
      </c>
      <c r="I16" s="32">
        <v>1.1556599999999999</v>
      </c>
      <c r="J16" s="34">
        <v>5</v>
      </c>
      <c r="K16" s="32">
        <v>0.25062400000000001</v>
      </c>
      <c r="L16" s="34">
        <v>5</v>
      </c>
      <c r="M16" s="32">
        <v>0.140649</v>
      </c>
      <c r="N16" s="34">
        <v>3</v>
      </c>
      <c r="O16" s="32">
        <v>7.7030000000000001E-2</v>
      </c>
      <c r="P16" s="27">
        <v>2</v>
      </c>
      <c r="Q16" s="28">
        <v>6.3618999999999995E-2</v>
      </c>
      <c r="R16" s="26">
        <v>549</v>
      </c>
      <c r="S16" s="32">
        <v>11.739890000000001</v>
      </c>
      <c r="T16" s="34">
        <v>57</v>
      </c>
      <c r="U16" s="32">
        <v>1.2963089999999999</v>
      </c>
      <c r="V16" s="34">
        <v>52</v>
      </c>
      <c r="W16" s="32">
        <v>1.1556599999999999</v>
      </c>
      <c r="X16" s="34">
        <v>52</v>
      </c>
      <c r="Y16" s="32">
        <v>1.1556599999999999</v>
      </c>
      <c r="Z16" s="34">
        <v>0</v>
      </c>
      <c r="AA16" s="32">
        <v>0</v>
      </c>
      <c r="AB16" s="34">
        <v>5</v>
      </c>
      <c r="AC16" s="32">
        <v>0.140649</v>
      </c>
      <c r="AD16" s="34">
        <v>3</v>
      </c>
      <c r="AE16" s="32">
        <v>7.7030000000000001E-2</v>
      </c>
      <c r="AF16" s="27">
        <v>2</v>
      </c>
      <c r="AG16" s="28">
        <v>6.3618999999999995E-2</v>
      </c>
      <c r="AH16" s="26">
        <v>79</v>
      </c>
      <c r="AI16" s="32">
        <v>2.0986259999999999</v>
      </c>
      <c r="AJ16" s="34">
        <v>5</v>
      </c>
      <c r="AK16" s="32">
        <v>0.25062400000000001</v>
      </c>
      <c r="AL16" s="34">
        <v>5</v>
      </c>
      <c r="AM16" s="32">
        <v>0.25062400000000001</v>
      </c>
      <c r="AN16" s="34">
        <v>0</v>
      </c>
      <c r="AO16" s="32">
        <v>0</v>
      </c>
      <c r="AP16" s="34">
        <v>5</v>
      </c>
      <c r="AQ16" s="32">
        <v>0.25062400000000001</v>
      </c>
      <c r="AR16" s="34">
        <v>0</v>
      </c>
      <c r="AS16" s="32">
        <v>0</v>
      </c>
      <c r="AT16" s="34">
        <v>0</v>
      </c>
      <c r="AU16" s="32">
        <v>0</v>
      </c>
      <c r="AV16" s="27">
        <v>0</v>
      </c>
      <c r="AW16" s="28">
        <v>0</v>
      </c>
    </row>
    <row r="17" spans="1:49" x14ac:dyDescent="0.3">
      <c r="A17" s="24" t="s">
        <v>35</v>
      </c>
      <c r="B17" s="26">
        <v>606</v>
      </c>
      <c r="C17" s="32">
        <v>20.785143999999999</v>
      </c>
      <c r="D17" s="34">
        <v>53</v>
      </c>
      <c r="E17" s="32">
        <v>1.6657759999999999</v>
      </c>
      <c r="F17" s="34">
        <v>48</v>
      </c>
      <c r="G17" s="32">
        <v>1.5222789999999999</v>
      </c>
      <c r="H17" s="34">
        <v>26</v>
      </c>
      <c r="I17" s="32">
        <v>0.84471499999999999</v>
      </c>
      <c r="J17" s="34">
        <v>20</v>
      </c>
      <c r="K17" s="32">
        <v>0.623803</v>
      </c>
      <c r="L17" s="34">
        <v>5</v>
      </c>
      <c r="M17" s="32">
        <v>0.14349600000000001</v>
      </c>
      <c r="N17" s="34">
        <v>5</v>
      </c>
      <c r="O17" s="32">
        <v>0.14349600000000001</v>
      </c>
      <c r="P17" s="27">
        <v>0</v>
      </c>
      <c r="Q17" s="28">
        <v>0</v>
      </c>
      <c r="R17" s="26">
        <v>323</v>
      </c>
      <c r="S17" s="32">
        <v>11.844538999999999</v>
      </c>
      <c r="T17" s="34">
        <v>30</v>
      </c>
      <c r="U17" s="32">
        <v>0.96830499999999997</v>
      </c>
      <c r="V17" s="34">
        <v>28</v>
      </c>
      <c r="W17" s="32">
        <v>0.89847600000000005</v>
      </c>
      <c r="X17" s="34">
        <v>26</v>
      </c>
      <c r="Y17" s="32">
        <v>0.84471499999999999</v>
      </c>
      <c r="Z17" s="34">
        <v>0</v>
      </c>
      <c r="AA17" s="32">
        <v>0</v>
      </c>
      <c r="AB17" s="34">
        <v>2</v>
      </c>
      <c r="AC17" s="32">
        <v>6.9829000000000002E-2</v>
      </c>
      <c r="AD17" s="34">
        <v>2</v>
      </c>
      <c r="AE17" s="32">
        <v>6.9829000000000002E-2</v>
      </c>
      <c r="AF17" s="27">
        <v>0</v>
      </c>
      <c r="AG17" s="28">
        <v>0</v>
      </c>
      <c r="AH17" s="26">
        <v>327</v>
      </c>
      <c r="AI17" s="32">
        <v>10.467969</v>
      </c>
      <c r="AJ17" s="34">
        <v>29</v>
      </c>
      <c r="AK17" s="32">
        <v>0.87509499999999996</v>
      </c>
      <c r="AL17" s="34">
        <v>25</v>
      </c>
      <c r="AM17" s="32">
        <v>0.771347</v>
      </c>
      <c r="AN17" s="34">
        <v>5</v>
      </c>
      <c r="AO17" s="32">
        <v>0.14754400000000001</v>
      </c>
      <c r="AP17" s="34">
        <v>20</v>
      </c>
      <c r="AQ17" s="32">
        <v>0.623803</v>
      </c>
      <c r="AR17" s="34">
        <v>4</v>
      </c>
      <c r="AS17" s="32">
        <v>0.10374800000000001</v>
      </c>
      <c r="AT17" s="34">
        <v>4</v>
      </c>
      <c r="AU17" s="32">
        <v>0.10374800000000001</v>
      </c>
      <c r="AV17" s="27">
        <v>0</v>
      </c>
      <c r="AW17" s="28">
        <v>0</v>
      </c>
    </row>
    <row r="18" spans="1:49" x14ac:dyDescent="0.3">
      <c r="A18" s="24" t="s">
        <v>37</v>
      </c>
      <c r="B18" s="26">
        <v>303</v>
      </c>
      <c r="C18" s="32">
        <v>11.634527</v>
      </c>
      <c r="D18" s="34">
        <v>29</v>
      </c>
      <c r="E18" s="32">
        <v>1.062784</v>
      </c>
      <c r="F18" s="34">
        <v>24</v>
      </c>
      <c r="G18" s="32">
        <v>0.88473400000000002</v>
      </c>
      <c r="H18" s="34">
        <v>23</v>
      </c>
      <c r="I18" s="32">
        <v>0.85185699999999998</v>
      </c>
      <c r="J18" s="34">
        <v>1</v>
      </c>
      <c r="K18" s="32">
        <v>3.2877999999999998E-2</v>
      </c>
      <c r="L18" s="34">
        <v>5</v>
      </c>
      <c r="M18" s="32">
        <v>0.17805000000000001</v>
      </c>
      <c r="N18" s="34">
        <v>4</v>
      </c>
      <c r="O18" s="32">
        <v>0.14313400000000001</v>
      </c>
      <c r="P18" s="27">
        <v>1</v>
      </c>
      <c r="Q18" s="28">
        <v>3.4916000000000003E-2</v>
      </c>
      <c r="R18" s="26">
        <v>228</v>
      </c>
      <c r="S18" s="32">
        <v>8.9077079999999995</v>
      </c>
      <c r="T18" s="34">
        <v>28</v>
      </c>
      <c r="U18" s="32">
        <v>1.029906</v>
      </c>
      <c r="V18" s="34">
        <v>23</v>
      </c>
      <c r="W18" s="32">
        <v>0.85185699999999998</v>
      </c>
      <c r="X18" s="34">
        <v>23</v>
      </c>
      <c r="Y18" s="32">
        <v>0.85185699999999998</v>
      </c>
      <c r="Z18" s="34">
        <v>0</v>
      </c>
      <c r="AA18" s="32">
        <v>0</v>
      </c>
      <c r="AB18" s="34">
        <v>5</v>
      </c>
      <c r="AC18" s="32">
        <v>0.17805000000000001</v>
      </c>
      <c r="AD18" s="34">
        <v>4</v>
      </c>
      <c r="AE18" s="32">
        <v>0.14313400000000001</v>
      </c>
      <c r="AF18" s="27">
        <v>1</v>
      </c>
      <c r="AG18" s="28">
        <v>3.4916000000000003E-2</v>
      </c>
      <c r="AH18" s="26">
        <v>92</v>
      </c>
      <c r="AI18" s="32">
        <v>3.3517030000000001</v>
      </c>
      <c r="AJ18" s="34">
        <v>3</v>
      </c>
      <c r="AK18" s="32">
        <v>0.11375300000000001</v>
      </c>
      <c r="AL18" s="34">
        <v>2</v>
      </c>
      <c r="AM18" s="32">
        <v>7.3671E-2</v>
      </c>
      <c r="AN18" s="34">
        <v>1</v>
      </c>
      <c r="AO18" s="32">
        <v>4.0793000000000003E-2</v>
      </c>
      <c r="AP18" s="34">
        <v>1</v>
      </c>
      <c r="AQ18" s="32">
        <v>3.2877999999999998E-2</v>
      </c>
      <c r="AR18" s="34">
        <v>1</v>
      </c>
      <c r="AS18" s="32">
        <v>4.0082E-2</v>
      </c>
      <c r="AT18" s="34">
        <v>1</v>
      </c>
      <c r="AU18" s="32">
        <v>4.0082E-2</v>
      </c>
      <c r="AV18" s="27">
        <v>0</v>
      </c>
      <c r="AW18" s="28">
        <v>0</v>
      </c>
    </row>
    <row r="19" spans="1:49" x14ac:dyDescent="0.3">
      <c r="A19" s="24" t="s">
        <v>38</v>
      </c>
      <c r="B19" s="26">
        <v>783</v>
      </c>
      <c r="C19" s="32">
        <v>16.848123999999999</v>
      </c>
      <c r="D19" s="34">
        <v>54</v>
      </c>
      <c r="E19" s="32">
        <v>1.01495</v>
      </c>
      <c r="F19" s="34">
        <v>53</v>
      </c>
      <c r="G19" s="32">
        <v>0.97774300000000003</v>
      </c>
      <c r="H19" s="34">
        <v>37</v>
      </c>
      <c r="I19" s="32">
        <v>0.75285199999999997</v>
      </c>
      <c r="J19" s="34">
        <v>16</v>
      </c>
      <c r="K19" s="32">
        <v>0.22489000000000001</v>
      </c>
      <c r="L19" s="34">
        <v>1</v>
      </c>
      <c r="M19" s="32">
        <v>3.7207999999999998E-2</v>
      </c>
      <c r="N19" s="34">
        <v>1</v>
      </c>
      <c r="O19" s="32">
        <v>3.7207999999999998E-2</v>
      </c>
      <c r="P19" s="27">
        <v>0</v>
      </c>
      <c r="Q19" s="28">
        <v>0</v>
      </c>
      <c r="R19" s="26">
        <v>611</v>
      </c>
      <c r="S19" s="32">
        <v>13.349145</v>
      </c>
      <c r="T19" s="34">
        <v>38</v>
      </c>
      <c r="U19" s="32">
        <v>0.79005999999999998</v>
      </c>
      <c r="V19" s="34">
        <v>37</v>
      </c>
      <c r="W19" s="32">
        <v>0.75285199999999997</v>
      </c>
      <c r="X19" s="34">
        <v>37</v>
      </c>
      <c r="Y19" s="32">
        <v>0.75285199999999997</v>
      </c>
      <c r="Z19" s="34">
        <v>0</v>
      </c>
      <c r="AA19" s="32">
        <v>0</v>
      </c>
      <c r="AB19" s="34">
        <v>1</v>
      </c>
      <c r="AC19" s="32">
        <v>3.7207999999999998E-2</v>
      </c>
      <c r="AD19" s="34">
        <v>1</v>
      </c>
      <c r="AE19" s="32">
        <v>3.7207999999999998E-2</v>
      </c>
      <c r="AF19" s="27">
        <v>0</v>
      </c>
      <c r="AG19" s="28">
        <v>0</v>
      </c>
      <c r="AH19" s="26">
        <v>258</v>
      </c>
      <c r="AI19" s="32">
        <v>4.726191</v>
      </c>
      <c r="AJ19" s="34">
        <v>20</v>
      </c>
      <c r="AK19" s="32">
        <v>0.25104100000000001</v>
      </c>
      <c r="AL19" s="34">
        <v>20</v>
      </c>
      <c r="AM19" s="32">
        <v>0.25104100000000001</v>
      </c>
      <c r="AN19" s="34">
        <v>4</v>
      </c>
      <c r="AO19" s="32">
        <v>2.6151000000000001E-2</v>
      </c>
      <c r="AP19" s="34">
        <v>16</v>
      </c>
      <c r="AQ19" s="32">
        <v>0.22489000000000001</v>
      </c>
      <c r="AR19" s="34">
        <v>0</v>
      </c>
      <c r="AS19" s="32">
        <v>0</v>
      </c>
      <c r="AT19" s="34">
        <v>0</v>
      </c>
      <c r="AU19" s="32">
        <v>0</v>
      </c>
      <c r="AV19" s="27">
        <v>0</v>
      </c>
      <c r="AW19" s="28">
        <v>0</v>
      </c>
    </row>
    <row r="20" spans="1:49" x14ac:dyDescent="0.3">
      <c r="A20" s="24" t="s">
        <v>40</v>
      </c>
      <c r="B20" s="26">
        <v>412</v>
      </c>
      <c r="C20" s="32">
        <v>17.520513999999999</v>
      </c>
      <c r="D20" s="34">
        <v>43</v>
      </c>
      <c r="E20" s="32">
        <v>1.6376189999999999</v>
      </c>
      <c r="F20" s="34">
        <v>37</v>
      </c>
      <c r="G20" s="32">
        <v>1.4225540000000001</v>
      </c>
      <c r="H20" s="34">
        <v>36</v>
      </c>
      <c r="I20" s="32">
        <v>1.369931</v>
      </c>
      <c r="J20" s="34">
        <v>1</v>
      </c>
      <c r="K20" s="32">
        <v>5.2623999999999997E-2</v>
      </c>
      <c r="L20" s="34">
        <v>6</v>
      </c>
      <c r="M20" s="32">
        <v>0.21506500000000001</v>
      </c>
      <c r="N20" s="34">
        <v>2</v>
      </c>
      <c r="O20" s="32">
        <v>7.2903999999999997E-2</v>
      </c>
      <c r="P20" s="27">
        <v>4</v>
      </c>
      <c r="Q20" s="28">
        <v>0.14216100000000001</v>
      </c>
      <c r="R20" s="26">
        <v>366</v>
      </c>
      <c r="S20" s="32">
        <v>14.663774</v>
      </c>
      <c r="T20" s="34">
        <v>42</v>
      </c>
      <c r="U20" s="32">
        <v>1.5849960000000001</v>
      </c>
      <c r="V20" s="34">
        <v>36</v>
      </c>
      <c r="W20" s="32">
        <v>1.369931</v>
      </c>
      <c r="X20" s="34">
        <v>36</v>
      </c>
      <c r="Y20" s="32">
        <v>1.369931</v>
      </c>
      <c r="Z20" s="34">
        <v>0</v>
      </c>
      <c r="AA20" s="32">
        <v>0</v>
      </c>
      <c r="AB20" s="34">
        <v>6</v>
      </c>
      <c r="AC20" s="32">
        <v>0.21506500000000001</v>
      </c>
      <c r="AD20" s="34">
        <v>2</v>
      </c>
      <c r="AE20" s="32">
        <v>7.2903999999999997E-2</v>
      </c>
      <c r="AF20" s="27">
        <v>4</v>
      </c>
      <c r="AG20" s="28">
        <v>0.14216100000000001</v>
      </c>
      <c r="AH20" s="26">
        <v>61</v>
      </c>
      <c r="AI20" s="32">
        <v>3.5062419999999999</v>
      </c>
      <c r="AJ20" s="34">
        <v>1</v>
      </c>
      <c r="AK20" s="32">
        <v>5.2623999999999997E-2</v>
      </c>
      <c r="AL20" s="34">
        <v>1</v>
      </c>
      <c r="AM20" s="32">
        <v>5.2623999999999997E-2</v>
      </c>
      <c r="AN20" s="34">
        <v>0</v>
      </c>
      <c r="AO20" s="32">
        <v>0</v>
      </c>
      <c r="AP20" s="34">
        <v>1</v>
      </c>
      <c r="AQ20" s="32">
        <v>5.2623999999999997E-2</v>
      </c>
      <c r="AR20" s="34">
        <v>0</v>
      </c>
      <c r="AS20" s="32">
        <v>0</v>
      </c>
      <c r="AT20" s="34">
        <v>0</v>
      </c>
      <c r="AU20" s="32">
        <v>0</v>
      </c>
      <c r="AV20" s="27">
        <v>0</v>
      </c>
      <c r="AW20" s="28">
        <v>0</v>
      </c>
    </row>
    <row r="21" spans="1:49" x14ac:dyDescent="0.3">
      <c r="A21" s="24" t="s">
        <v>42</v>
      </c>
      <c r="B21" s="26">
        <v>408</v>
      </c>
      <c r="C21" s="32">
        <v>15.161276000000001</v>
      </c>
      <c r="D21" s="34">
        <v>23</v>
      </c>
      <c r="E21" s="32">
        <v>0.77088800000000002</v>
      </c>
      <c r="F21" s="34">
        <v>19</v>
      </c>
      <c r="G21" s="32">
        <v>0.64203699999999997</v>
      </c>
      <c r="H21" s="34">
        <v>18</v>
      </c>
      <c r="I21" s="32">
        <v>0.60429299999999997</v>
      </c>
      <c r="J21" s="34">
        <v>1</v>
      </c>
      <c r="K21" s="32">
        <v>3.7744E-2</v>
      </c>
      <c r="L21" s="34">
        <v>4</v>
      </c>
      <c r="M21" s="32">
        <v>0.12885099999999999</v>
      </c>
      <c r="N21" s="34">
        <v>4</v>
      </c>
      <c r="O21" s="32">
        <v>0.12885099999999999</v>
      </c>
      <c r="P21" s="27">
        <v>0</v>
      </c>
      <c r="Q21" s="28">
        <v>0</v>
      </c>
      <c r="R21" s="26">
        <v>353</v>
      </c>
      <c r="S21" s="32">
        <v>12.988065000000001</v>
      </c>
      <c r="T21" s="34">
        <v>22</v>
      </c>
      <c r="U21" s="32">
        <v>0.73314400000000002</v>
      </c>
      <c r="V21" s="34">
        <v>18</v>
      </c>
      <c r="W21" s="32">
        <v>0.60429299999999997</v>
      </c>
      <c r="X21" s="34">
        <v>18</v>
      </c>
      <c r="Y21" s="32">
        <v>0.60429299999999997</v>
      </c>
      <c r="Z21" s="34">
        <v>0</v>
      </c>
      <c r="AA21" s="32">
        <v>0</v>
      </c>
      <c r="AB21" s="34">
        <v>4</v>
      </c>
      <c r="AC21" s="32">
        <v>0.12885099999999999</v>
      </c>
      <c r="AD21" s="34">
        <v>4</v>
      </c>
      <c r="AE21" s="32">
        <v>0.12885099999999999</v>
      </c>
      <c r="AF21" s="27">
        <v>0</v>
      </c>
      <c r="AG21" s="28">
        <v>0</v>
      </c>
      <c r="AH21" s="26">
        <v>67</v>
      </c>
      <c r="AI21" s="32">
        <v>2.571898</v>
      </c>
      <c r="AJ21" s="34">
        <v>1</v>
      </c>
      <c r="AK21" s="32">
        <v>3.7744E-2</v>
      </c>
      <c r="AL21" s="34">
        <v>1</v>
      </c>
      <c r="AM21" s="32">
        <v>3.7744E-2</v>
      </c>
      <c r="AN21" s="34">
        <v>0</v>
      </c>
      <c r="AO21" s="32">
        <v>0</v>
      </c>
      <c r="AP21" s="34">
        <v>1</v>
      </c>
      <c r="AQ21" s="32">
        <v>3.7744E-2</v>
      </c>
      <c r="AR21" s="34">
        <v>0</v>
      </c>
      <c r="AS21" s="32">
        <v>0</v>
      </c>
      <c r="AT21" s="34">
        <v>0</v>
      </c>
      <c r="AU21" s="32">
        <v>0</v>
      </c>
      <c r="AV21" s="27">
        <v>0</v>
      </c>
      <c r="AW21" s="28">
        <v>0</v>
      </c>
    </row>
    <row r="22" spans="1:49" x14ac:dyDescent="0.3">
      <c r="A22" s="24" t="s">
        <v>44</v>
      </c>
      <c r="B22" s="26">
        <v>577</v>
      </c>
      <c r="C22" s="32">
        <v>19.462101000000001</v>
      </c>
      <c r="D22" s="34">
        <v>51</v>
      </c>
      <c r="E22" s="32">
        <v>1.6727669999999999</v>
      </c>
      <c r="F22" s="34">
        <v>48</v>
      </c>
      <c r="G22" s="32">
        <v>1.581334</v>
      </c>
      <c r="H22" s="34">
        <v>45</v>
      </c>
      <c r="I22" s="32">
        <v>1.4785349999999999</v>
      </c>
      <c r="J22" s="34">
        <v>3</v>
      </c>
      <c r="K22" s="32">
        <v>0.102799</v>
      </c>
      <c r="L22" s="34">
        <v>3</v>
      </c>
      <c r="M22" s="32">
        <v>9.1433E-2</v>
      </c>
      <c r="N22" s="34">
        <v>1</v>
      </c>
      <c r="O22" s="32">
        <v>3.4359000000000001E-2</v>
      </c>
      <c r="P22" s="27">
        <v>2</v>
      </c>
      <c r="Q22" s="28">
        <v>5.7074E-2</v>
      </c>
      <c r="R22" s="26">
        <v>369</v>
      </c>
      <c r="S22" s="32">
        <v>12.627781000000001</v>
      </c>
      <c r="T22" s="34">
        <v>48</v>
      </c>
      <c r="U22" s="32">
        <v>1.569968</v>
      </c>
      <c r="V22" s="34">
        <v>45</v>
      </c>
      <c r="W22" s="32">
        <v>1.4785349999999999</v>
      </c>
      <c r="X22" s="34">
        <v>45</v>
      </c>
      <c r="Y22" s="32">
        <v>1.4785349999999999</v>
      </c>
      <c r="Z22" s="34">
        <v>0</v>
      </c>
      <c r="AA22" s="32">
        <v>0</v>
      </c>
      <c r="AB22" s="34">
        <v>3</v>
      </c>
      <c r="AC22" s="32">
        <v>9.1433E-2</v>
      </c>
      <c r="AD22" s="34">
        <v>1</v>
      </c>
      <c r="AE22" s="32">
        <v>3.4359000000000001E-2</v>
      </c>
      <c r="AF22" s="27">
        <v>2</v>
      </c>
      <c r="AG22" s="28">
        <v>5.7074E-2</v>
      </c>
      <c r="AH22" s="26">
        <v>244</v>
      </c>
      <c r="AI22" s="32">
        <v>7.7554749999999997</v>
      </c>
      <c r="AJ22" s="34">
        <v>3</v>
      </c>
      <c r="AK22" s="32">
        <v>0.102799</v>
      </c>
      <c r="AL22" s="34">
        <v>3</v>
      </c>
      <c r="AM22" s="32">
        <v>0.102799</v>
      </c>
      <c r="AN22" s="34">
        <v>0</v>
      </c>
      <c r="AO22" s="32">
        <v>0</v>
      </c>
      <c r="AP22" s="34">
        <v>3</v>
      </c>
      <c r="AQ22" s="32">
        <v>0.102799</v>
      </c>
      <c r="AR22" s="34">
        <v>0</v>
      </c>
      <c r="AS22" s="32">
        <v>0</v>
      </c>
      <c r="AT22" s="34">
        <v>0</v>
      </c>
      <c r="AU22" s="32">
        <v>0</v>
      </c>
      <c r="AV22" s="27">
        <v>0</v>
      </c>
      <c r="AW22" s="28">
        <v>0</v>
      </c>
    </row>
    <row r="23" spans="1:49" x14ac:dyDescent="0.3">
      <c r="A23" s="24" t="s">
        <v>46</v>
      </c>
      <c r="B23" s="26">
        <v>521</v>
      </c>
      <c r="C23" s="32">
        <v>12.886604999999999</v>
      </c>
      <c r="D23" s="34">
        <v>77</v>
      </c>
      <c r="E23" s="32">
        <v>2.0810650000000002</v>
      </c>
      <c r="F23" s="34">
        <v>65</v>
      </c>
      <c r="G23" s="32">
        <v>1.7195050000000001</v>
      </c>
      <c r="H23" s="34">
        <v>62</v>
      </c>
      <c r="I23" s="32">
        <v>1.6274090000000001</v>
      </c>
      <c r="J23" s="34">
        <v>3</v>
      </c>
      <c r="K23" s="32">
        <v>9.2095999999999997E-2</v>
      </c>
      <c r="L23" s="34">
        <v>12</v>
      </c>
      <c r="M23" s="32">
        <v>0.36155999999999999</v>
      </c>
      <c r="N23" s="34">
        <v>12</v>
      </c>
      <c r="O23" s="32">
        <v>0.36155999999999999</v>
      </c>
      <c r="P23" s="27">
        <v>0</v>
      </c>
      <c r="Q23" s="28">
        <v>0</v>
      </c>
      <c r="R23" s="26">
        <v>429</v>
      </c>
      <c r="S23" s="32">
        <v>11.498984</v>
      </c>
      <c r="T23" s="34">
        <v>73</v>
      </c>
      <c r="U23" s="32">
        <v>1.9789330000000001</v>
      </c>
      <c r="V23" s="34">
        <v>63</v>
      </c>
      <c r="W23" s="32">
        <v>1.6581920000000001</v>
      </c>
      <c r="X23" s="34">
        <v>62</v>
      </c>
      <c r="Y23" s="32">
        <v>1.6274090000000001</v>
      </c>
      <c r="Z23" s="34">
        <v>1</v>
      </c>
      <c r="AA23" s="32">
        <v>3.0783999999999999E-2</v>
      </c>
      <c r="AB23" s="34">
        <v>10</v>
      </c>
      <c r="AC23" s="32">
        <v>0.32074000000000003</v>
      </c>
      <c r="AD23" s="34">
        <v>10</v>
      </c>
      <c r="AE23" s="32">
        <v>0.32074000000000003</v>
      </c>
      <c r="AF23" s="27">
        <v>0</v>
      </c>
      <c r="AG23" s="28">
        <v>0</v>
      </c>
      <c r="AH23" s="26">
        <v>103</v>
      </c>
      <c r="AI23" s="32">
        <v>1.6827350000000001</v>
      </c>
      <c r="AJ23" s="34">
        <v>8</v>
      </c>
      <c r="AK23" s="32">
        <v>0.18201500000000001</v>
      </c>
      <c r="AL23" s="34">
        <v>5</v>
      </c>
      <c r="AM23" s="32">
        <v>0.115379</v>
      </c>
      <c r="AN23" s="34">
        <v>2</v>
      </c>
      <c r="AO23" s="32">
        <v>2.3283000000000002E-2</v>
      </c>
      <c r="AP23" s="34">
        <v>3</v>
      </c>
      <c r="AQ23" s="32">
        <v>9.2095999999999997E-2</v>
      </c>
      <c r="AR23" s="34">
        <v>3</v>
      </c>
      <c r="AS23" s="32">
        <v>6.6636000000000001E-2</v>
      </c>
      <c r="AT23" s="34">
        <v>3</v>
      </c>
      <c r="AU23" s="32">
        <v>6.6636000000000001E-2</v>
      </c>
      <c r="AV23" s="27">
        <v>0</v>
      </c>
      <c r="AW23" s="28">
        <v>0</v>
      </c>
    </row>
    <row r="24" spans="1:49" x14ac:dyDescent="0.3">
      <c r="A24" s="24" t="s">
        <v>48</v>
      </c>
      <c r="B24" s="26">
        <v>464</v>
      </c>
      <c r="C24" s="32">
        <v>16.183505</v>
      </c>
      <c r="D24" s="34">
        <v>34</v>
      </c>
      <c r="E24" s="32">
        <v>1.062411</v>
      </c>
      <c r="F24" s="34">
        <v>34</v>
      </c>
      <c r="G24" s="32">
        <v>1.062411</v>
      </c>
      <c r="H24" s="34">
        <v>33</v>
      </c>
      <c r="I24" s="32">
        <v>1.0310029999999999</v>
      </c>
      <c r="J24" s="34">
        <v>1</v>
      </c>
      <c r="K24" s="32">
        <v>3.1407999999999998E-2</v>
      </c>
      <c r="L24" s="34">
        <v>0</v>
      </c>
      <c r="M24" s="32">
        <v>0</v>
      </c>
      <c r="N24" s="34">
        <v>0</v>
      </c>
      <c r="O24" s="32">
        <v>0</v>
      </c>
      <c r="P24" s="27">
        <v>0</v>
      </c>
      <c r="Q24" s="28">
        <v>0</v>
      </c>
      <c r="R24" s="26">
        <v>431</v>
      </c>
      <c r="S24" s="32">
        <v>14.912190000000001</v>
      </c>
      <c r="T24" s="34">
        <v>33</v>
      </c>
      <c r="U24" s="32">
        <v>1.0310029999999999</v>
      </c>
      <c r="V24" s="34">
        <v>33</v>
      </c>
      <c r="W24" s="32">
        <v>1.0310029999999999</v>
      </c>
      <c r="X24" s="34">
        <v>33</v>
      </c>
      <c r="Y24" s="32">
        <v>1.0310029999999999</v>
      </c>
      <c r="Z24" s="34">
        <v>0</v>
      </c>
      <c r="AA24" s="32">
        <v>0</v>
      </c>
      <c r="AB24" s="34">
        <v>0</v>
      </c>
      <c r="AC24" s="32">
        <v>0</v>
      </c>
      <c r="AD24" s="34">
        <v>0</v>
      </c>
      <c r="AE24" s="32">
        <v>0</v>
      </c>
      <c r="AF24" s="27">
        <v>0</v>
      </c>
      <c r="AG24" s="28">
        <v>0</v>
      </c>
      <c r="AH24" s="26">
        <v>39</v>
      </c>
      <c r="AI24" s="32">
        <v>1.450429</v>
      </c>
      <c r="AJ24" s="34">
        <v>1</v>
      </c>
      <c r="AK24" s="32">
        <v>3.1407999999999998E-2</v>
      </c>
      <c r="AL24" s="34">
        <v>1</v>
      </c>
      <c r="AM24" s="32">
        <v>3.1407999999999998E-2</v>
      </c>
      <c r="AN24" s="34">
        <v>0</v>
      </c>
      <c r="AO24" s="32">
        <v>0</v>
      </c>
      <c r="AP24" s="34">
        <v>1</v>
      </c>
      <c r="AQ24" s="32">
        <v>3.1407999999999998E-2</v>
      </c>
      <c r="AR24" s="34">
        <v>0</v>
      </c>
      <c r="AS24" s="32">
        <v>0</v>
      </c>
      <c r="AT24" s="34">
        <v>0</v>
      </c>
      <c r="AU24" s="32">
        <v>0</v>
      </c>
      <c r="AV24" s="27">
        <v>0</v>
      </c>
      <c r="AW24" s="28">
        <v>0</v>
      </c>
    </row>
    <row r="25" spans="1:49" x14ac:dyDescent="0.3">
      <c r="A25" s="24" t="s">
        <v>50</v>
      </c>
      <c r="B25" s="26">
        <v>480</v>
      </c>
      <c r="C25" s="32">
        <v>19.730450999999999</v>
      </c>
      <c r="D25" s="34">
        <v>37</v>
      </c>
      <c r="E25" s="32">
        <v>1.3280179999999999</v>
      </c>
      <c r="F25" s="34">
        <v>37</v>
      </c>
      <c r="G25" s="32">
        <v>1.3280179999999999</v>
      </c>
      <c r="H25" s="34">
        <v>32</v>
      </c>
      <c r="I25" s="32">
        <v>1.144163</v>
      </c>
      <c r="J25" s="34">
        <v>4</v>
      </c>
      <c r="K25" s="32">
        <v>0.119349</v>
      </c>
      <c r="L25" s="34">
        <v>0</v>
      </c>
      <c r="M25" s="32">
        <v>0</v>
      </c>
      <c r="N25" s="34">
        <v>0</v>
      </c>
      <c r="O25" s="32">
        <v>0</v>
      </c>
      <c r="P25" s="27">
        <v>0</v>
      </c>
      <c r="Q25" s="28">
        <v>0</v>
      </c>
      <c r="R25" s="26">
        <v>435</v>
      </c>
      <c r="S25" s="32">
        <v>18.187449000000001</v>
      </c>
      <c r="T25" s="34">
        <v>33</v>
      </c>
      <c r="U25" s="32">
        <v>1.2086699999999999</v>
      </c>
      <c r="V25" s="34">
        <v>33</v>
      </c>
      <c r="W25" s="32">
        <v>1.2086699999999999</v>
      </c>
      <c r="X25" s="34">
        <v>32</v>
      </c>
      <c r="Y25" s="32">
        <v>1.144163</v>
      </c>
      <c r="Z25" s="34">
        <v>0</v>
      </c>
      <c r="AA25" s="32">
        <v>0</v>
      </c>
      <c r="AB25" s="34">
        <v>0</v>
      </c>
      <c r="AC25" s="32">
        <v>0</v>
      </c>
      <c r="AD25" s="34">
        <v>0</v>
      </c>
      <c r="AE25" s="32">
        <v>0</v>
      </c>
      <c r="AF25" s="27">
        <v>0</v>
      </c>
      <c r="AG25" s="28">
        <v>0</v>
      </c>
      <c r="AH25" s="26">
        <v>53</v>
      </c>
      <c r="AI25" s="32">
        <v>1.894234</v>
      </c>
      <c r="AJ25" s="34">
        <v>5</v>
      </c>
      <c r="AK25" s="32">
        <v>0.15183099999999999</v>
      </c>
      <c r="AL25" s="34">
        <v>5</v>
      </c>
      <c r="AM25" s="32">
        <v>0.15183099999999999</v>
      </c>
      <c r="AN25" s="34">
        <v>1</v>
      </c>
      <c r="AO25" s="32">
        <v>3.2482999999999998E-2</v>
      </c>
      <c r="AP25" s="34">
        <v>4</v>
      </c>
      <c r="AQ25" s="32">
        <v>0.119349</v>
      </c>
      <c r="AR25" s="34">
        <v>0</v>
      </c>
      <c r="AS25" s="32">
        <v>0</v>
      </c>
      <c r="AT25" s="34">
        <v>0</v>
      </c>
      <c r="AU25" s="32">
        <v>0</v>
      </c>
      <c r="AV25" s="27">
        <v>0</v>
      </c>
      <c r="AW25" s="28">
        <v>0</v>
      </c>
    </row>
    <row r="26" spans="1:49" x14ac:dyDescent="0.3">
      <c r="A26" s="24" t="s">
        <v>52</v>
      </c>
      <c r="B26" s="26">
        <v>614</v>
      </c>
      <c r="C26" s="32">
        <v>15.788319</v>
      </c>
      <c r="D26" s="34">
        <v>68</v>
      </c>
      <c r="E26" s="32">
        <v>1.735557</v>
      </c>
      <c r="F26" s="34">
        <v>45</v>
      </c>
      <c r="G26" s="32">
        <v>1.104144</v>
      </c>
      <c r="H26" s="34">
        <v>28</v>
      </c>
      <c r="I26" s="32">
        <v>0.72722699999999996</v>
      </c>
      <c r="J26" s="34">
        <v>17</v>
      </c>
      <c r="K26" s="32">
        <v>0.376917</v>
      </c>
      <c r="L26" s="34">
        <v>23</v>
      </c>
      <c r="M26" s="32">
        <v>0.631413</v>
      </c>
      <c r="N26" s="34">
        <v>20</v>
      </c>
      <c r="O26" s="32">
        <v>0.603661</v>
      </c>
      <c r="P26" s="27">
        <v>3</v>
      </c>
      <c r="Q26" s="28">
        <v>2.7751999999999999E-2</v>
      </c>
      <c r="R26" s="26">
        <v>504</v>
      </c>
      <c r="S26" s="32">
        <v>13.008022</v>
      </c>
      <c r="T26" s="34">
        <v>46</v>
      </c>
      <c r="U26" s="32">
        <v>1.21153</v>
      </c>
      <c r="V26" s="34">
        <v>28</v>
      </c>
      <c r="W26" s="32">
        <v>0.72722699999999996</v>
      </c>
      <c r="X26" s="34">
        <v>28</v>
      </c>
      <c r="Y26" s="32">
        <v>0.72722699999999996</v>
      </c>
      <c r="Z26" s="34">
        <v>0</v>
      </c>
      <c r="AA26" s="32">
        <v>0</v>
      </c>
      <c r="AB26" s="34">
        <v>18</v>
      </c>
      <c r="AC26" s="32">
        <v>0.48430299999999998</v>
      </c>
      <c r="AD26" s="34">
        <v>15</v>
      </c>
      <c r="AE26" s="32">
        <v>0.45655099999999998</v>
      </c>
      <c r="AF26" s="27">
        <v>3</v>
      </c>
      <c r="AG26" s="28">
        <v>2.7751999999999999E-2</v>
      </c>
      <c r="AH26" s="26">
        <v>118</v>
      </c>
      <c r="AI26" s="32">
        <v>3.0369480000000002</v>
      </c>
      <c r="AJ26" s="34">
        <v>22</v>
      </c>
      <c r="AK26" s="32">
        <v>0.52402700000000002</v>
      </c>
      <c r="AL26" s="34">
        <v>17</v>
      </c>
      <c r="AM26" s="32">
        <v>0.376917</v>
      </c>
      <c r="AN26" s="34">
        <v>0</v>
      </c>
      <c r="AO26" s="32">
        <v>0</v>
      </c>
      <c r="AP26" s="34">
        <v>17</v>
      </c>
      <c r="AQ26" s="32">
        <v>0.376917</v>
      </c>
      <c r="AR26" s="34">
        <v>5</v>
      </c>
      <c r="AS26" s="32">
        <v>0.14710999999999999</v>
      </c>
      <c r="AT26" s="34">
        <v>5</v>
      </c>
      <c r="AU26" s="32">
        <v>0.14710999999999999</v>
      </c>
      <c r="AV26" s="27">
        <v>0</v>
      </c>
      <c r="AW26" s="28">
        <v>0</v>
      </c>
    </row>
    <row r="27" spans="1:49" x14ac:dyDescent="0.3">
      <c r="A27" s="24" t="s">
        <v>54</v>
      </c>
      <c r="B27" s="26">
        <v>1123</v>
      </c>
      <c r="C27" s="32">
        <v>21.850484000000002</v>
      </c>
      <c r="D27" s="34">
        <v>102</v>
      </c>
      <c r="E27" s="32">
        <v>2.0122789999999999</v>
      </c>
      <c r="F27" s="34">
        <v>100</v>
      </c>
      <c r="G27" s="32">
        <v>1.95444</v>
      </c>
      <c r="H27" s="34">
        <v>78</v>
      </c>
      <c r="I27" s="32">
        <v>1.3400650000000001</v>
      </c>
      <c r="J27" s="34">
        <v>22</v>
      </c>
      <c r="K27" s="32">
        <v>0.61437399999999998</v>
      </c>
      <c r="L27" s="34">
        <v>2</v>
      </c>
      <c r="M27" s="32">
        <v>5.7839000000000002E-2</v>
      </c>
      <c r="N27" s="34">
        <v>1</v>
      </c>
      <c r="O27" s="32">
        <v>3.1267000000000003E-2</v>
      </c>
      <c r="P27" s="27">
        <v>1</v>
      </c>
      <c r="Q27" s="28">
        <v>2.6571999999999998E-2</v>
      </c>
      <c r="R27" s="26">
        <v>749</v>
      </c>
      <c r="S27" s="32">
        <v>17.173302</v>
      </c>
      <c r="T27" s="34">
        <v>80</v>
      </c>
      <c r="U27" s="32">
        <v>1.397905</v>
      </c>
      <c r="V27" s="34">
        <v>78</v>
      </c>
      <c r="W27" s="32">
        <v>1.3400650000000001</v>
      </c>
      <c r="X27" s="34">
        <v>78</v>
      </c>
      <c r="Y27" s="32">
        <v>1.3400650000000001</v>
      </c>
      <c r="Z27" s="34">
        <v>0</v>
      </c>
      <c r="AA27" s="32">
        <v>0</v>
      </c>
      <c r="AB27" s="34">
        <v>2</v>
      </c>
      <c r="AC27" s="32">
        <v>5.7839000000000002E-2</v>
      </c>
      <c r="AD27" s="34">
        <v>1</v>
      </c>
      <c r="AE27" s="32">
        <v>3.1267000000000003E-2</v>
      </c>
      <c r="AF27" s="27">
        <v>1</v>
      </c>
      <c r="AG27" s="28">
        <v>2.6571999999999998E-2</v>
      </c>
      <c r="AH27" s="26">
        <v>473</v>
      </c>
      <c r="AI27" s="32">
        <v>5.6726299999999998</v>
      </c>
      <c r="AJ27" s="34">
        <v>35</v>
      </c>
      <c r="AK27" s="32">
        <v>0.76571699999999998</v>
      </c>
      <c r="AL27" s="34">
        <v>35</v>
      </c>
      <c r="AM27" s="32">
        <v>0.76571699999999998</v>
      </c>
      <c r="AN27" s="34">
        <v>13</v>
      </c>
      <c r="AO27" s="32">
        <v>0.151342</v>
      </c>
      <c r="AP27" s="34">
        <v>22</v>
      </c>
      <c r="AQ27" s="32">
        <v>0.61437399999999998</v>
      </c>
      <c r="AR27" s="34">
        <v>0</v>
      </c>
      <c r="AS27" s="32">
        <v>0</v>
      </c>
      <c r="AT27" s="34">
        <v>0</v>
      </c>
      <c r="AU27" s="32">
        <v>0</v>
      </c>
      <c r="AV27" s="27">
        <v>0</v>
      </c>
      <c r="AW27" s="28">
        <v>0</v>
      </c>
    </row>
    <row r="28" spans="1:49" x14ac:dyDescent="0.3">
      <c r="A28" s="24" t="s">
        <v>56</v>
      </c>
      <c r="B28" s="26">
        <v>671</v>
      </c>
      <c r="C28" s="32">
        <v>15.790025999999999</v>
      </c>
      <c r="D28" s="34">
        <v>103</v>
      </c>
      <c r="E28" s="32">
        <v>2.4648099999999999</v>
      </c>
      <c r="F28" s="34">
        <v>86</v>
      </c>
      <c r="G28" s="32">
        <v>2.1262400000000001</v>
      </c>
      <c r="H28" s="34">
        <v>71</v>
      </c>
      <c r="I28" s="32">
        <v>1.611804</v>
      </c>
      <c r="J28" s="34">
        <v>14</v>
      </c>
      <c r="K28" s="32">
        <v>0.47995100000000002</v>
      </c>
      <c r="L28" s="34">
        <v>17</v>
      </c>
      <c r="M28" s="32">
        <v>0.33856999999999998</v>
      </c>
      <c r="N28" s="34">
        <v>8</v>
      </c>
      <c r="O28" s="32">
        <v>0.14511499999999999</v>
      </c>
      <c r="P28" s="27">
        <v>9</v>
      </c>
      <c r="Q28" s="28">
        <v>0.19345499999999999</v>
      </c>
      <c r="R28" s="26">
        <v>488</v>
      </c>
      <c r="S28" s="32">
        <v>12.676054000000001</v>
      </c>
      <c r="T28" s="34">
        <v>88</v>
      </c>
      <c r="U28" s="32">
        <v>1.9592670000000001</v>
      </c>
      <c r="V28" s="34">
        <v>73</v>
      </c>
      <c r="W28" s="32">
        <v>1.6885520000000001</v>
      </c>
      <c r="X28" s="34">
        <v>71</v>
      </c>
      <c r="Y28" s="32">
        <v>1.611804</v>
      </c>
      <c r="Z28" s="34">
        <v>1</v>
      </c>
      <c r="AA28" s="32">
        <v>4.2263000000000002E-2</v>
      </c>
      <c r="AB28" s="34">
        <v>15</v>
      </c>
      <c r="AC28" s="32">
        <v>0.27071499999999998</v>
      </c>
      <c r="AD28" s="34">
        <v>6</v>
      </c>
      <c r="AE28" s="32">
        <v>7.7259999999999995E-2</v>
      </c>
      <c r="AF28" s="27">
        <v>9</v>
      </c>
      <c r="AG28" s="28">
        <v>0.19345499999999999</v>
      </c>
      <c r="AH28" s="26">
        <v>201</v>
      </c>
      <c r="AI28" s="32">
        <v>3.5385080000000002</v>
      </c>
      <c r="AJ28" s="34">
        <v>17</v>
      </c>
      <c r="AK28" s="32">
        <v>0.58293600000000001</v>
      </c>
      <c r="AL28" s="34">
        <v>15</v>
      </c>
      <c r="AM28" s="32">
        <v>0.51508100000000001</v>
      </c>
      <c r="AN28" s="34">
        <v>1</v>
      </c>
      <c r="AO28" s="32">
        <v>3.5130000000000002E-2</v>
      </c>
      <c r="AP28" s="34">
        <v>14</v>
      </c>
      <c r="AQ28" s="32">
        <v>0.47995100000000002</v>
      </c>
      <c r="AR28" s="34">
        <v>2</v>
      </c>
      <c r="AS28" s="32">
        <v>6.7854999999999999E-2</v>
      </c>
      <c r="AT28" s="34">
        <v>2</v>
      </c>
      <c r="AU28" s="32">
        <v>6.7854999999999999E-2</v>
      </c>
      <c r="AV28" s="27">
        <v>0</v>
      </c>
      <c r="AW28" s="28">
        <v>0</v>
      </c>
    </row>
    <row r="29" spans="1:49" x14ac:dyDescent="0.3">
      <c r="A29" s="24" t="s">
        <v>58</v>
      </c>
      <c r="B29" s="26">
        <v>454</v>
      </c>
      <c r="C29" s="32">
        <v>17.880436</v>
      </c>
      <c r="D29" s="34">
        <v>49</v>
      </c>
      <c r="E29" s="32">
        <v>1.696415</v>
      </c>
      <c r="F29" s="34">
        <v>34</v>
      </c>
      <c r="G29" s="32">
        <v>1.1875640000000001</v>
      </c>
      <c r="H29" s="34">
        <v>29</v>
      </c>
      <c r="I29" s="32">
        <v>0.98891399999999996</v>
      </c>
      <c r="J29" s="34">
        <v>5</v>
      </c>
      <c r="K29" s="32">
        <v>0.19865099999999999</v>
      </c>
      <c r="L29" s="34">
        <v>15</v>
      </c>
      <c r="M29" s="32">
        <v>0.50885100000000005</v>
      </c>
      <c r="N29" s="34">
        <v>1</v>
      </c>
      <c r="O29" s="32">
        <v>3.1440999999999997E-2</v>
      </c>
      <c r="P29" s="27">
        <v>14</v>
      </c>
      <c r="Q29" s="28">
        <v>0.47740899999999997</v>
      </c>
      <c r="R29" s="26">
        <v>339</v>
      </c>
      <c r="S29" s="32">
        <v>12.837494</v>
      </c>
      <c r="T29" s="34">
        <v>44</v>
      </c>
      <c r="U29" s="32">
        <v>1.4977640000000001</v>
      </c>
      <c r="V29" s="34">
        <v>29</v>
      </c>
      <c r="W29" s="32">
        <v>0.98891399999999996</v>
      </c>
      <c r="X29" s="34">
        <v>29</v>
      </c>
      <c r="Y29" s="32">
        <v>0.98891399999999996</v>
      </c>
      <c r="Z29" s="34">
        <v>0</v>
      </c>
      <c r="AA29" s="32">
        <v>0</v>
      </c>
      <c r="AB29" s="34">
        <v>15</v>
      </c>
      <c r="AC29" s="32">
        <v>0.50885100000000005</v>
      </c>
      <c r="AD29" s="34">
        <v>1</v>
      </c>
      <c r="AE29" s="32">
        <v>3.1440999999999997E-2</v>
      </c>
      <c r="AF29" s="27">
        <v>14</v>
      </c>
      <c r="AG29" s="28">
        <v>0.47740899999999997</v>
      </c>
      <c r="AH29" s="26">
        <v>131</v>
      </c>
      <c r="AI29" s="32">
        <v>5.6430389999999999</v>
      </c>
      <c r="AJ29" s="34">
        <v>7</v>
      </c>
      <c r="AK29" s="32">
        <v>0.26989000000000002</v>
      </c>
      <c r="AL29" s="34">
        <v>6</v>
      </c>
      <c r="AM29" s="32">
        <v>0.232489</v>
      </c>
      <c r="AN29" s="34">
        <v>1</v>
      </c>
      <c r="AO29" s="32">
        <v>3.3838E-2</v>
      </c>
      <c r="AP29" s="34">
        <v>5</v>
      </c>
      <c r="AQ29" s="32">
        <v>0.19865099999999999</v>
      </c>
      <c r="AR29" s="34">
        <v>1</v>
      </c>
      <c r="AS29" s="32">
        <v>3.7400999999999997E-2</v>
      </c>
      <c r="AT29" s="34">
        <v>0</v>
      </c>
      <c r="AU29" s="32">
        <v>0</v>
      </c>
      <c r="AV29" s="27">
        <v>1</v>
      </c>
      <c r="AW29" s="28">
        <v>3.7400999999999997E-2</v>
      </c>
    </row>
    <row r="30" spans="1:49" x14ac:dyDescent="0.3">
      <c r="A30" s="24" t="s">
        <v>60</v>
      </c>
      <c r="B30" s="26">
        <v>255</v>
      </c>
      <c r="C30" s="32">
        <v>9.2708449999999996</v>
      </c>
      <c r="D30" s="34">
        <v>23</v>
      </c>
      <c r="E30" s="32">
        <v>0.80191000000000001</v>
      </c>
      <c r="F30" s="34">
        <v>22</v>
      </c>
      <c r="G30" s="32">
        <v>0.76173299999999999</v>
      </c>
      <c r="H30" s="34">
        <v>21</v>
      </c>
      <c r="I30" s="32">
        <v>0.726939</v>
      </c>
      <c r="J30" s="34">
        <v>1</v>
      </c>
      <c r="K30" s="32">
        <v>3.4793999999999999E-2</v>
      </c>
      <c r="L30" s="34">
        <v>1</v>
      </c>
      <c r="M30" s="32">
        <v>4.0176999999999997E-2</v>
      </c>
      <c r="N30" s="34">
        <v>1</v>
      </c>
      <c r="O30" s="32">
        <v>4.0176999999999997E-2</v>
      </c>
      <c r="P30" s="27">
        <v>0</v>
      </c>
      <c r="Q30" s="28">
        <v>0</v>
      </c>
      <c r="R30" s="26">
        <v>231</v>
      </c>
      <c r="S30" s="32">
        <v>8.3818389999999994</v>
      </c>
      <c r="T30" s="34">
        <v>22</v>
      </c>
      <c r="U30" s="32">
        <v>0.76711600000000002</v>
      </c>
      <c r="V30" s="34">
        <v>21</v>
      </c>
      <c r="W30" s="32">
        <v>0.726939</v>
      </c>
      <c r="X30" s="34">
        <v>21</v>
      </c>
      <c r="Y30" s="32">
        <v>0.726939</v>
      </c>
      <c r="Z30" s="34">
        <v>0</v>
      </c>
      <c r="AA30" s="32">
        <v>0</v>
      </c>
      <c r="AB30" s="34">
        <v>1</v>
      </c>
      <c r="AC30" s="32">
        <v>4.0176999999999997E-2</v>
      </c>
      <c r="AD30" s="34">
        <v>1</v>
      </c>
      <c r="AE30" s="32">
        <v>4.0176999999999997E-2</v>
      </c>
      <c r="AF30" s="27">
        <v>0</v>
      </c>
      <c r="AG30" s="28">
        <v>0</v>
      </c>
      <c r="AH30" s="26">
        <v>27</v>
      </c>
      <c r="AI30" s="32">
        <v>1.0061929999999999</v>
      </c>
      <c r="AJ30" s="34">
        <v>1</v>
      </c>
      <c r="AK30" s="32">
        <v>3.4793999999999999E-2</v>
      </c>
      <c r="AL30" s="34">
        <v>1</v>
      </c>
      <c r="AM30" s="32">
        <v>3.4793999999999999E-2</v>
      </c>
      <c r="AN30" s="34">
        <v>0</v>
      </c>
      <c r="AO30" s="32">
        <v>0</v>
      </c>
      <c r="AP30" s="34">
        <v>1</v>
      </c>
      <c r="AQ30" s="32">
        <v>3.4793999999999999E-2</v>
      </c>
      <c r="AR30" s="34">
        <v>0</v>
      </c>
      <c r="AS30" s="32">
        <v>0</v>
      </c>
      <c r="AT30" s="34">
        <v>0</v>
      </c>
      <c r="AU30" s="32">
        <v>0</v>
      </c>
      <c r="AV30" s="27">
        <v>0</v>
      </c>
      <c r="AW30" s="28">
        <v>0</v>
      </c>
    </row>
    <row r="31" spans="1:49" x14ac:dyDescent="0.3">
      <c r="A31" s="24" t="s">
        <v>62</v>
      </c>
      <c r="B31" s="26">
        <v>362</v>
      </c>
      <c r="C31" s="32">
        <v>13.415238</v>
      </c>
      <c r="D31" s="34">
        <v>36</v>
      </c>
      <c r="E31" s="32">
        <v>1.2765580000000001</v>
      </c>
      <c r="F31" s="34">
        <v>36</v>
      </c>
      <c r="G31" s="32">
        <v>1.2765580000000001</v>
      </c>
      <c r="H31" s="34">
        <v>35</v>
      </c>
      <c r="I31" s="32">
        <v>1.24244</v>
      </c>
      <c r="J31" s="34">
        <v>1</v>
      </c>
      <c r="K31" s="32">
        <v>3.4118000000000002E-2</v>
      </c>
      <c r="L31" s="34">
        <v>0</v>
      </c>
      <c r="M31" s="32">
        <v>0</v>
      </c>
      <c r="N31" s="34">
        <v>0</v>
      </c>
      <c r="O31" s="32">
        <v>0</v>
      </c>
      <c r="P31" s="27">
        <v>0</v>
      </c>
      <c r="Q31" s="28">
        <v>0</v>
      </c>
      <c r="R31" s="26">
        <v>326</v>
      </c>
      <c r="S31" s="32">
        <v>12.189571000000001</v>
      </c>
      <c r="T31" s="34">
        <v>35</v>
      </c>
      <c r="U31" s="32">
        <v>1.24244</v>
      </c>
      <c r="V31" s="34">
        <v>35</v>
      </c>
      <c r="W31" s="32">
        <v>1.24244</v>
      </c>
      <c r="X31" s="34">
        <v>35</v>
      </c>
      <c r="Y31" s="32">
        <v>1.24244</v>
      </c>
      <c r="Z31" s="34">
        <v>0</v>
      </c>
      <c r="AA31" s="32">
        <v>0</v>
      </c>
      <c r="AB31" s="34">
        <v>0</v>
      </c>
      <c r="AC31" s="32">
        <v>0</v>
      </c>
      <c r="AD31" s="34">
        <v>0</v>
      </c>
      <c r="AE31" s="32">
        <v>0</v>
      </c>
      <c r="AF31" s="27">
        <v>0</v>
      </c>
      <c r="AG31" s="28">
        <v>0</v>
      </c>
      <c r="AH31" s="26">
        <v>40</v>
      </c>
      <c r="AI31" s="32">
        <v>1.3569230000000001</v>
      </c>
      <c r="AJ31" s="34">
        <v>1</v>
      </c>
      <c r="AK31" s="32">
        <v>3.4118000000000002E-2</v>
      </c>
      <c r="AL31" s="34">
        <v>1</v>
      </c>
      <c r="AM31" s="32">
        <v>3.4118000000000002E-2</v>
      </c>
      <c r="AN31" s="34">
        <v>0</v>
      </c>
      <c r="AO31" s="32">
        <v>0</v>
      </c>
      <c r="AP31" s="34">
        <v>1</v>
      </c>
      <c r="AQ31" s="32">
        <v>3.4118000000000002E-2</v>
      </c>
      <c r="AR31" s="34">
        <v>0</v>
      </c>
      <c r="AS31" s="32">
        <v>0</v>
      </c>
      <c r="AT31" s="34">
        <v>0</v>
      </c>
      <c r="AU31" s="32">
        <v>0</v>
      </c>
      <c r="AV31" s="27">
        <v>0</v>
      </c>
      <c r="AW31" s="28">
        <v>0</v>
      </c>
    </row>
    <row r="32" spans="1:49" x14ac:dyDescent="0.3">
      <c r="A32" s="24" t="s">
        <v>64</v>
      </c>
      <c r="B32" s="26">
        <v>338</v>
      </c>
      <c r="C32" s="32">
        <v>13.045311</v>
      </c>
      <c r="D32" s="34">
        <v>45</v>
      </c>
      <c r="E32" s="32">
        <v>1.4379789999999999</v>
      </c>
      <c r="F32" s="34">
        <v>34</v>
      </c>
      <c r="G32" s="32">
        <v>1.0747469999999999</v>
      </c>
      <c r="H32" s="34">
        <v>34</v>
      </c>
      <c r="I32" s="32">
        <v>1.0747469999999999</v>
      </c>
      <c r="J32" s="34">
        <v>0</v>
      </c>
      <c r="K32" s="32">
        <v>0</v>
      </c>
      <c r="L32" s="34">
        <v>11</v>
      </c>
      <c r="M32" s="32">
        <v>0.363232</v>
      </c>
      <c r="N32" s="34">
        <v>11</v>
      </c>
      <c r="O32" s="32">
        <v>0.363232</v>
      </c>
      <c r="P32" s="27">
        <v>0</v>
      </c>
      <c r="Q32" s="28">
        <v>0</v>
      </c>
      <c r="R32" s="26">
        <v>305</v>
      </c>
      <c r="S32" s="32">
        <v>11.582977</v>
      </c>
      <c r="T32" s="34">
        <v>45</v>
      </c>
      <c r="U32" s="32">
        <v>1.4379789999999999</v>
      </c>
      <c r="V32" s="34">
        <v>34</v>
      </c>
      <c r="W32" s="32">
        <v>1.0747469999999999</v>
      </c>
      <c r="X32" s="34">
        <v>34</v>
      </c>
      <c r="Y32" s="32">
        <v>1.0747469999999999</v>
      </c>
      <c r="Z32" s="34">
        <v>0</v>
      </c>
      <c r="AA32" s="32">
        <v>0</v>
      </c>
      <c r="AB32" s="34">
        <v>11</v>
      </c>
      <c r="AC32" s="32">
        <v>0.363232</v>
      </c>
      <c r="AD32" s="34">
        <v>11</v>
      </c>
      <c r="AE32" s="32">
        <v>0.363232</v>
      </c>
      <c r="AF32" s="27">
        <v>0</v>
      </c>
      <c r="AG32" s="28">
        <v>0</v>
      </c>
      <c r="AH32" s="26">
        <v>44</v>
      </c>
      <c r="AI32" s="32">
        <v>1.9325950000000001</v>
      </c>
      <c r="AJ32" s="34">
        <v>1</v>
      </c>
      <c r="AK32" s="32">
        <v>3.0304999999999999E-2</v>
      </c>
      <c r="AL32" s="34">
        <v>1</v>
      </c>
      <c r="AM32" s="32">
        <v>3.0304999999999999E-2</v>
      </c>
      <c r="AN32" s="34">
        <v>1</v>
      </c>
      <c r="AO32" s="32">
        <v>3.0304999999999999E-2</v>
      </c>
      <c r="AP32" s="34">
        <v>0</v>
      </c>
      <c r="AQ32" s="32">
        <v>0</v>
      </c>
      <c r="AR32" s="34">
        <v>0</v>
      </c>
      <c r="AS32" s="32">
        <v>0</v>
      </c>
      <c r="AT32" s="34">
        <v>0</v>
      </c>
      <c r="AU32" s="32">
        <v>0</v>
      </c>
      <c r="AV32" s="27">
        <v>0</v>
      </c>
      <c r="AW32" s="28">
        <v>0</v>
      </c>
    </row>
    <row r="33" spans="1:49" x14ac:dyDescent="0.3">
      <c r="A33" s="24" t="s">
        <v>66</v>
      </c>
      <c r="B33" s="26">
        <v>433</v>
      </c>
      <c r="C33" s="32">
        <v>15.934127999999999</v>
      </c>
      <c r="D33" s="34">
        <v>55</v>
      </c>
      <c r="E33" s="32">
        <v>1.852946</v>
      </c>
      <c r="F33" s="34">
        <v>48</v>
      </c>
      <c r="G33" s="32">
        <v>1.6214919999999999</v>
      </c>
      <c r="H33" s="34">
        <v>40</v>
      </c>
      <c r="I33" s="32">
        <v>1.357658</v>
      </c>
      <c r="J33" s="34">
        <v>8</v>
      </c>
      <c r="K33" s="32">
        <v>0.26383400000000001</v>
      </c>
      <c r="L33" s="34">
        <v>7</v>
      </c>
      <c r="M33" s="32">
        <v>0.23145399999999999</v>
      </c>
      <c r="N33" s="34">
        <v>4</v>
      </c>
      <c r="O33" s="32">
        <v>0.12790799999999999</v>
      </c>
      <c r="P33" s="27">
        <v>3</v>
      </c>
      <c r="Q33" s="28">
        <v>0.103545</v>
      </c>
      <c r="R33" s="26">
        <v>372</v>
      </c>
      <c r="S33" s="32">
        <v>13.729827</v>
      </c>
      <c r="T33" s="34">
        <v>47</v>
      </c>
      <c r="U33" s="32">
        <v>1.5891120000000001</v>
      </c>
      <c r="V33" s="34">
        <v>40</v>
      </c>
      <c r="W33" s="32">
        <v>1.357658</v>
      </c>
      <c r="X33" s="34">
        <v>40</v>
      </c>
      <c r="Y33" s="32">
        <v>1.357658</v>
      </c>
      <c r="Z33" s="34">
        <v>0</v>
      </c>
      <c r="AA33" s="32">
        <v>0</v>
      </c>
      <c r="AB33" s="34">
        <v>7</v>
      </c>
      <c r="AC33" s="32">
        <v>0.23145399999999999</v>
      </c>
      <c r="AD33" s="34">
        <v>4</v>
      </c>
      <c r="AE33" s="32">
        <v>0.12790799999999999</v>
      </c>
      <c r="AF33" s="27">
        <v>3</v>
      </c>
      <c r="AG33" s="28">
        <v>0.103545</v>
      </c>
      <c r="AH33" s="26">
        <v>71</v>
      </c>
      <c r="AI33" s="32">
        <v>2.547409</v>
      </c>
      <c r="AJ33" s="34">
        <v>8</v>
      </c>
      <c r="AK33" s="32">
        <v>0.26383400000000001</v>
      </c>
      <c r="AL33" s="34">
        <v>8</v>
      </c>
      <c r="AM33" s="32">
        <v>0.26383400000000001</v>
      </c>
      <c r="AN33" s="34">
        <v>0</v>
      </c>
      <c r="AO33" s="32">
        <v>0</v>
      </c>
      <c r="AP33" s="34">
        <v>8</v>
      </c>
      <c r="AQ33" s="32">
        <v>0.26383400000000001</v>
      </c>
      <c r="AR33" s="34">
        <v>0</v>
      </c>
      <c r="AS33" s="32">
        <v>0</v>
      </c>
      <c r="AT33" s="34">
        <v>0</v>
      </c>
      <c r="AU33" s="32">
        <v>0</v>
      </c>
      <c r="AV33" s="27">
        <v>0</v>
      </c>
      <c r="AW33" s="28">
        <v>0</v>
      </c>
    </row>
    <row r="34" spans="1:49" x14ac:dyDescent="0.3">
      <c r="A34" s="24" t="s">
        <v>68</v>
      </c>
      <c r="B34" s="26">
        <v>426</v>
      </c>
      <c r="C34" s="32">
        <v>15.867011</v>
      </c>
      <c r="D34" s="34">
        <v>31</v>
      </c>
      <c r="E34" s="32">
        <v>1.044618</v>
      </c>
      <c r="F34" s="34">
        <v>30</v>
      </c>
      <c r="G34" s="32">
        <v>1.010464</v>
      </c>
      <c r="H34" s="34">
        <v>21</v>
      </c>
      <c r="I34" s="32">
        <v>0.71174099999999996</v>
      </c>
      <c r="J34" s="34">
        <v>9</v>
      </c>
      <c r="K34" s="32">
        <v>0.29872300000000002</v>
      </c>
      <c r="L34" s="34">
        <v>1</v>
      </c>
      <c r="M34" s="32">
        <v>3.4153999999999997E-2</v>
      </c>
      <c r="N34" s="34">
        <v>1</v>
      </c>
      <c r="O34" s="32">
        <v>3.4153999999999997E-2</v>
      </c>
      <c r="P34" s="27">
        <v>0</v>
      </c>
      <c r="Q34" s="28">
        <v>0</v>
      </c>
      <c r="R34" s="26">
        <v>287</v>
      </c>
      <c r="S34" s="32">
        <v>10.790304000000001</v>
      </c>
      <c r="T34" s="34">
        <v>22</v>
      </c>
      <c r="U34" s="32">
        <v>0.74589499999999997</v>
      </c>
      <c r="V34" s="34">
        <v>21</v>
      </c>
      <c r="W34" s="32">
        <v>0.71174099999999996</v>
      </c>
      <c r="X34" s="34">
        <v>21</v>
      </c>
      <c r="Y34" s="32">
        <v>0.71174099999999996</v>
      </c>
      <c r="Z34" s="34">
        <v>0</v>
      </c>
      <c r="AA34" s="32">
        <v>0</v>
      </c>
      <c r="AB34" s="34">
        <v>1</v>
      </c>
      <c r="AC34" s="32">
        <v>3.4153999999999997E-2</v>
      </c>
      <c r="AD34" s="34">
        <v>1</v>
      </c>
      <c r="AE34" s="32">
        <v>3.4153999999999997E-2</v>
      </c>
      <c r="AF34" s="27">
        <v>0</v>
      </c>
      <c r="AG34" s="28">
        <v>0</v>
      </c>
      <c r="AH34" s="26">
        <v>194</v>
      </c>
      <c r="AI34" s="32">
        <v>7.2080590000000004</v>
      </c>
      <c r="AJ34" s="34">
        <v>9</v>
      </c>
      <c r="AK34" s="32">
        <v>0.29872300000000002</v>
      </c>
      <c r="AL34" s="34">
        <v>9</v>
      </c>
      <c r="AM34" s="32">
        <v>0.29872300000000002</v>
      </c>
      <c r="AN34" s="34">
        <v>0</v>
      </c>
      <c r="AO34" s="32">
        <v>0</v>
      </c>
      <c r="AP34" s="34">
        <v>9</v>
      </c>
      <c r="AQ34" s="32">
        <v>0.29872300000000002</v>
      </c>
      <c r="AR34" s="34">
        <v>0</v>
      </c>
      <c r="AS34" s="32">
        <v>0</v>
      </c>
      <c r="AT34" s="34">
        <v>0</v>
      </c>
      <c r="AU34" s="32">
        <v>0</v>
      </c>
      <c r="AV34" s="27">
        <v>0</v>
      </c>
      <c r="AW34" s="28">
        <v>0</v>
      </c>
    </row>
    <row r="35" spans="1:49" x14ac:dyDescent="0.3">
      <c r="A35" s="24" t="s">
        <v>70</v>
      </c>
      <c r="B35" s="26">
        <v>568</v>
      </c>
      <c r="C35" s="32">
        <v>19.758661</v>
      </c>
      <c r="D35" s="34">
        <v>33</v>
      </c>
      <c r="E35" s="32">
        <v>1.0568599999999999</v>
      </c>
      <c r="F35" s="34">
        <v>27</v>
      </c>
      <c r="G35" s="32">
        <v>0.86543899999999996</v>
      </c>
      <c r="H35" s="34">
        <v>25</v>
      </c>
      <c r="I35" s="32">
        <v>0.79852800000000002</v>
      </c>
      <c r="J35" s="34">
        <v>2</v>
      </c>
      <c r="K35" s="32">
        <v>6.6910999999999998E-2</v>
      </c>
      <c r="L35" s="34">
        <v>6</v>
      </c>
      <c r="M35" s="32">
        <v>0.19142100000000001</v>
      </c>
      <c r="N35" s="34">
        <v>6</v>
      </c>
      <c r="O35" s="32">
        <v>0.19142100000000001</v>
      </c>
      <c r="P35" s="27">
        <v>0</v>
      </c>
      <c r="Q35" s="28">
        <v>0</v>
      </c>
      <c r="R35" s="26">
        <v>524</v>
      </c>
      <c r="S35" s="32">
        <v>18.198235</v>
      </c>
      <c r="T35" s="34">
        <v>31</v>
      </c>
      <c r="U35" s="32">
        <v>0.98994899999999997</v>
      </c>
      <c r="V35" s="34">
        <v>25</v>
      </c>
      <c r="W35" s="32">
        <v>0.79852800000000002</v>
      </c>
      <c r="X35" s="34">
        <v>25</v>
      </c>
      <c r="Y35" s="32">
        <v>0.79852800000000002</v>
      </c>
      <c r="Z35" s="34">
        <v>0</v>
      </c>
      <c r="AA35" s="32">
        <v>0</v>
      </c>
      <c r="AB35" s="34">
        <v>6</v>
      </c>
      <c r="AC35" s="32">
        <v>0.19142100000000001</v>
      </c>
      <c r="AD35" s="34">
        <v>6</v>
      </c>
      <c r="AE35" s="32">
        <v>0.19142100000000001</v>
      </c>
      <c r="AF35" s="27">
        <v>0</v>
      </c>
      <c r="AG35" s="28">
        <v>0</v>
      </c>
      <c r="AH35" s="26">
        <v>56</v>
      </c>
      <c r="AI35" s="32">
        <v>1.953929</v>
      </c>
      <c r="AJ35" s="34">
        <v>2</v>
      </c>
      <c r="AK35" s="32">
        <v>6.6910999999999998E-2</v>
      </c>
      <c r="AL35" s="34">
        <v>2</v>
      </c>
      <c r="AM35" s="32">
        <v>6.6910999999999998E-2</v>
      </c>
      <c r="AN35" s="34">
        <v>0</v>
      </c>
      <c r="AO35" s="32">
        <v>0</v>
      </c>
      <c r="AP35" s="34">
        <v>2</v>
      </c>
      <c r="AQ35" s="32">
        <v>6.6910999999999998E-2</v>
      </c>
      <c r="AR35" s="34">
        <v>0</v>
      </c>
      <c r="AS35" s="32">
        <v>0</v>
      </c>
      <c r="AT35" s="34">
        <v>0</v>
      </c>
      <c r="AU35" s="32">
        <v>0</v>
      </c>
      <c r="AV35" s="27">
        <v>0</v>
      </c>
      <c r="AW35" s="28">
        <v>0</v>
      </c>
    </row>
    <row r="36" spans="1:49" x14ac:dyDescent="0.3">
      <c r="A36" s="24" t="s">
        <v>72</v>
      </c>
      <c r="B36" s="26">
        <v>549</v>
      </c>
      <c r="C36" s="32">
        <v>18.307200999999999</v>
      </c>
      <c r="D36" s="34">
        <v>52</v>
      </c>
      <c r="E36" s="32">
        <v>1.640018</v>
      </c>
      <c r="F36" s="34">
        <v>41</v>
      </c>
      <c r="G36" s="32">
        <v>1.310379</v>
      </c>
      <c r="H36" s="34">
        <v>28</v>
      </c>
      <c r="I36" s="32">
        <v>0.86570800000000003</v>
      </c>
      <c r="J36" s="34">
        <v>13</v>
      </c>
      <c r="K36" s="32">
        <v>0.44467099999999998</v>
      </c>
      <c r="L36" s="34">
        <v>11</v>
      </c>
      <c r="M36" s="32">
        <v>0.32963900000000002</v>
      </c>
      <c r="N36" s="34">
        <v>11</v>
      </c>
      <c r="O36" s="32">
        <v>0.32963900000000002</v>
      </c>
      <c r="P36" s="27">
        <v>0</v>
      </c>
      <c r="Q36" s="28">
        <v>0</v>
      </c>
      <c r="R36" s="26">
        <v>503</v>
      </c>
      <c r="S36" s="32">
        <v>16.687169000000001</v>
      </c>
      <c r="T36" s="34">
        <v>39</v>
      </c>
      <c r="U36" s="32">
        <v>1.1953469999999999</v>
      </c>
      <c r="V36" s="34">
        <v>28</v>
      </c>
      <c r="W36" s="32">
        <v>0.86570800000000003</v>
      </c>
      <c r="X36" s="34">
        <v>28</v>
      </c>
      <c r="Y36" s="32">
        <v>0.86570800000000003</v>
      </c>
      <c r="Z36" s="34">
        <v>0</v>
      </c>
      <c r="AA36" s="32">
        <v>0</v>
      </c>
      <c r="AB36" s="34">
        <v>11</v>
      </c>
      <c r="AC36" s="32">
        <v>0.32963900000000002</v>
      </c>
      <c r="AD36" s="34">
        <v>11</v>
      </c>
      <c r="AE36" s="32">
        <v>0.32963900000000002</v>
      </c>
      <c r="AF36" s="27">
        <v>0</v>
      </c>
      <c r="AG36" s="28">
        <v>0</v>
      </c>
      <c r="AH36" s="26">
        <v>50</v>
      </c>
      <c r="AI36" s="32">
        <v>1.7592989999999999</v>
      </c>
      <c r="AJ36" s="34">
        <v>14</v>
      </c>
      <c r="AK36" s="32">
        <v>0.47416700000000001</v>
      </c>
      <c r="AL36" s="34">
        <v>13</v>
      </c>
      <c r="AM36" s="32">
        <v>0.44467099999999998</v>
      </c>
      <c r="AN36" s="34">
        <v>0</v>
      </c>
      <c r="AO36" s="32">
        <v>0</v>
      </c>
      <c r="AP36" s="34">
        <v>13</v>
      </c>
      <c r="AQ36" s="32">
        <v>0.44467099999999998</v>
      </c>
      <c r="AR36" s="34">
        <v>1</v>
      </c>
      <c r="AS36" s="32">
        <v>2.9496000000000001E-2</v>
      </c>
      <c r="AT36" s="34">
        <v>1</v>
      </c>
      <c r="AU36" s="32">
        <v>2.9496000000000001E-2</v>
      </c>
      <c r="AV36" s="27">
        <v>0</v>
      </c>
      <c r="AW36" s="28">
        <v>0</v>
      </c>
    </row>
    <row r="37" spans="1:49" x14ac:dyDescent="0.3">
      <c r="A37" s="24" t="s">
        <v>74</v>
      </c>
      <c r="B37" s="26">
        <v>850</v>
      </c>
      <c r="C37" s="32">
        <v>23.542798000000001</v>
      </c>
      <c r="D37" s="34">
        <v>57</v>
      </c>
      <c r="E37" s="32">
        <v>1.5678000000000001</v>
      </c>
      <c r="F37" s="34">
        <v>55</v>
      </c>
      <c r="G37" s="32">
        <v>1.5186900000000001</v>
      </c>
      <c r="H37" s="34">
        <v>53</v>
      </c>
      <c r="I37" s="32">
        <v>1.4658899999999999</v>
      </c>
      <c r="J37" s="34">
        <v>1</v>
      </c>
      <c r="K37" s="32">
        <v>3.2917000000000002E-2</v>
      </c>
      <c r="L37" s="34">
        <v>2</v>
      </c>
      <c r="M37" s="32">
        <v>4.9111000000000002E-2</v>
      </c>
      <c r="N37" s="34">
        <v>2</v>
      </c>
      <c r="O37" s="32">
        <v>4.9111000000000002E-2</v>
      </c>
      <c r="P37" s="27">
        <v>0</v>
      </c>
      <c r="Q37" s="28">
        <v>0</v>
      </c>
      <c r="R37" s="26">
        <v>485</v>
      </c>
      <c r="S37" s="32">
        <v>13.475425</v>
      </c>
      <c r="T37" s="34">
        <v>55</v>
      </c>
      <c r="U37" s="32">
        <v>1.5149999999999999</v>
      </c>
      <c r="V37" s="34">
        <v>53</v>
      </c>
      <c r="W37" s="32">
        <v>1.4658899999999999</v>
      </c>
      <c r="X37" s="34">
        <v>53</v>
      </c>
      <c r="Y37" s="32">
        <v>1.4658899999999999</v>
      </c>
      <c r="Z37" s="34">
        <v>0</v>
      </c>
      <c r="AA37" s="32">
        <v>0</v>
      </c>
      <c r="AB37" s="34">
        <v>2</v>
      </c>
      <c r="AC37" s="32">
        <v>4.9111000000000002E-2</v>
      </c>
      <c r="AD37" s="34">
        <v>2</v>
      </c>
      <c r="AE37" s="32">
        <v>4.9111000000000002E-2</v>
      </c>
      <c r="AF37" s="27">
        <v>0</v>
      </c>
      <c r="AG37" s="28">
        <v>0</v>
      </c>
      <c r="AH37" s="26">
        <v>492</v>
      </c>
      <c r="AI37" s="32">
        <v>13.618627999999999</v>
      </c>
      <c r="AJ37" s="34">
        <v>11</v>
      </c>
      <c r="AK37" s="32">
        <v>0.317772</v>
      </c>
      <c r="AL37" s="34">
        <v>11</v>
      </c>
      <c r="AM37" s="32">
        <v>0.317772</v>
      </c>
      <c r="AN37" s="34">
        <v>9</v>
      </c>
      <c r="AO37" s="32">
        <v>0.26497199999999999</v>
      </c>
      <c r="AP37" s="34">
        <v>1</v>
      </c>
      <c r="AQ37" s="32">
        <v>3.2917000000000002E-2</v>
      </c>
      <c r="AR37" s="34">
        <v>0</v>
      </c>
      <c r="AS37" s="32">
        <v>0</v>
      </c>
      <c r="AT37" s="34">
        <v>0</v>
      </c>
      <c r="AU37" s="32">
        <v>0</v>
      </c>
      <c r="AV37" s="27">
        <v>0</v>
      </c>
      <c r="AW37" s="28">
        <v>0</v>
      </c>
    </row>
    <row r="38" spans="1:49" x14ac:dyDescent="0.3">
      <c r="A38" s="24" t="s">
        <v>76</v>
      </c>
      <c r="B38" s="26">
        <v>844</v>
      </c>
      <c r="C38" s="32">
        <v>21.507435999999998</v>
      </c>
      <c r="D38" s="34">
        <v>70</v>
      </c>
      <c r="E38" s="32">
        <v>1.901538</v>
      </c>
      <c r="F38" s="34">
        <v>70</v>
      </c>
      <c r="G38" s="32">
        <v>1.901538</v>
      </c>
      <c r="H38" s="34">
        <v>26</v>
      </c>
      <c r="I38" s="32">
        <v>0.582542</v>
      </c>
      <c r="J38" s="34">
        <v>17</v>
      </c>
      <c r="K38" s="32">
        <v>0.32906000000000002</v>
      </c>
      <c r="L38" s="34">
        <v>0</v>
      </c>
      <c r="M38" s="32">
        <v>0</v>
      </c>
      <c r="N38" s="34">
        <v>0</v>
      </c>
      <c r="O38" s="32">
        <v>0</v>
      </c>
      <c r="P38" s="27">
        <v>0</v>
      </c>
      <c r="Q38" s="28">
        <v>0</v>
      </c>
      <c r="R38" s="26">
        <v>584</v>
      </c>
      <c r="S38" s="32">
        <v>16.449289</v>
      </c>
      <c r="T38" s="34">
        <v>54</v>
      </c>
      <c r="U38" s="32">
        <v>1.585863</v>
      </c>
      <c r="V38" s="34">
        <v>54</v>
      </c>
      <c r="W38" s="32">
        <v>1.585863</v>
      </c>
      <c r="X38" s="34">
        <v>26</v>
      </c>
      <c r="Y38" s="32">
        <v>0.582542</v>
      </c>
      <c r="Z38" s="34">
        <v>1</v>
      </c>
      <c r="AA38" s="32">
        <v>1.3386E-2</v>
      </c>
      <c r="AB38" s="34">
        <v>0</v>
      </c>
      <c r="AC38" s="32">
        <v>0</v>
      </c>
      <c r="AD38" s="34">
        <v>0</v>
      </c>
      <c r="AE38" s="32">
        <v>0</v>
      </c>
      <c r="AF38" s="27">
        <v>0</v>
      </c>
      <c r="AG38" s="28">
        <v>0</v>
      </c>
      <c r="AH38" s="26">
        <v>351</v>
      </c>
      <c r="AI38" s="32">
        <v>6.6362690000000004</v>
      </c>
      <c r="AJ38" s="34">
        <v>24</v>
      </c>
      <c r="AK38" s="32">
        <v>0.42960399999999999</v>
      </c>
      <c r="AL38" s="34">
        <v>24</v>
      </c>
      <c r="AM38" s="32">
        <v>0.42960399999999999</v>
      </c>
      <c r="AN38" s="34">
        <v>7</v>
      </c>
      <c r="AO38" s="32">
        <v>0.10054399999999999</v>
      </c>
      <c r="AP38" s="34">
        <v>17</v>
      </c>
      <c r="AQ38" s="32">
        <v>0.32906000000000002</v>
      </c>
      <c r="AR38" s="34">
        <v>0</v>
      </c>
      <c r="AS38" s="32">
        <v>0</v>
      </c>
      <c r="AT38" s="34">
        <v>0</v>
      </c>
      <c r="AU38" s="32">
        <v>0</v>
      </c>
      <c r="AV38" s="27">
        <v>0</v>
      </c>
      <c r="AW38" s="28">
        <v>0</v>
      </c>
    </row>
    <row r="39" spans="1:49" x14ac:dyDescent="0.3">
      <c r="A39" s="24" t="s">
        <v>78</v>
      </c>
      <c r="B39" s="26">
        <v>699</v>
      </c>
      <c r="C39" s="32">
        <v>18.013770999999998</v>
      </c>
      <c r="D39" s="34">
        <v>56</v>
      </c>
      <c r="E39" s="32">
        <v>1.2909980000000001</v>
      </c>
      <c r="F39" s="34">
        <v>52</v>
      </c>
      <c r="G39" s="32">
        <v>1.2672749999999999</v>
      </c>
      <c r="H39" s="34">
        <v>41</v>
      </c>
      <c r="I39" s="32">
        <v>0.99492599999999998</v>
      </c>
      <c r="J39" s="34">
        <v>11</v>
      </c>
      <c r="K39" s="32">
        <v>0.27234900000000001</v>
      </c>
      <c r="L39" s="34">
        <v>4</v>
      </c>
      <c r="M39" s="32">
        <v>2.3723000000000001E-2</v>
      </c>
      <c r="N39" s="34">
        <v>2</v>
      </c>
      <c r="O39" s="32">
        <v>1.2753E-2</v>
      </c>
      <c r="P39" s="27">
        <v>2</v>
      </c>
      <c r="Q39" s="28">
        <v>1.0970000000000001E-2</v>
      </c>
      <c r="R39" s="26">
        <v>534</v>
      </c>
      <c r="S39" s="32">
        <v>14.316069000000001</v>
      </c>
      <c r="T39" s="34">
        <v>45</v>
      </c>
      <c r="U39" s="32">
        <v>1.0189900000000001</v>
      </c>
      <c r="V39" s="34">
        <v>41</v>
      </c>
      <c r="W39" s="32">
        <v>0.995259</v>
      </c>
      <c r="X39" s="34">
        <v>41</v>
      </c>
      <c r="Y39" s="32">
        <v>0.995259</v>
      </c>
      <c r="Z39" s="34">
        <v>0</v>
      </c>
      <c r="AA39" s="32">
        <v>0</v>
      </c>
      <c r="AB39" s="34">
        <v>4</v>
      </c>
      <c r="AC39" s="32">
        <v>2.3730999999999999E-2</v>
      </c>
      <c r="AD39" s="34">
        <v>2</v>
      </c>
      <c r="AE39" s="32">
        <v>1.2756999999999999E-2</v>
      </c>
      <c r="AF39" s="27">
        <v>2</v>
      </c>
      <c r="AG39" s="28">
        <v>1.0973999999999999E-2</v>
      </c>
      <c r="AH39" s="26">
        <v>212</v>
      </c>
      <c r="AI39" s="32">
        <v>4.7191890000000001</v>
      </c>
      <c r="AJ39" s="34">
        <v>12</v>
      </c>
      <c r="AK39" s="32">
        <v>0.28036899999999998</v>
      </c>
      <c r="AL39" s="34">
        <v>12</v>
      </c>
      <c r="AM39" s="32">
        <v>0.28036899999999998</v>
      </c>
      <c r="AN39" s="34">
        <v>1</v>
      </c>
      <c r="AO39" s="32">
        <v>8.0199999999999994E-3</v>
      </c>
      <c r="AP39" s="34">
        <v>11</v>
      </c>
      <c r="AQ39" s="32">
        <v>0.27234900000000001</v>
      </c>
      <c r="AR39" s="34">
        <v>0</v>
      </c>
      <c r="AS39" s="32">
        <v>0</v>
      </c>
      <c r="AT39" s="34">
        <v>0</v>
      </c>
      <c r="AU39" s="32">
        <v>0</v>
      </c>
      <c r="AV39" s="27">
        <v>0</v>
      </c>
      <c r="AW39" s="28">
        <v>0</v>
      </c>
    </row>
    <row r="40" spans="1:49" x14ac:dyDescent="0.3">
      <c r="A40" s="24" t="s">
        <v>80</v>
      </c>
      <c r="B40" s="26">
        <v>535</v>
      </c>
      <c r="C40" s="32">
        <v>15.669338</v>
      </c>
      <c r="D40" s="34">
        <v>108</v>
      </c>
      <c r="E40" s="32">
        <v>2.9339919999999999</v>
      </c>
      <c r="F40" s="34">
        <v>85</v>
      </c>
      <c r="G40" s="32">
        <v>2.3144119999999999</v>
      </c>
      <c r="H40" s="34">
        <v>78</v>
      </c>
      <c r="I40" s="32">
        <v>2.08928</v>
      </c>
      <c r="J40" s="34">
        <v>7</v>
      </c>
      <c r="K40" s="32">
        <v>0.225131</v>
      </c>
      <c r="L40" s="34">
        <v>23</v>
      </c>
      <c r="M40" s="32">
        <v>0.61958000000000002</v>
      </c>
      <c r="N40" s="34">
        <v>10</v>
      </c>
      <c r="O40" s="32">
        <v>0.26925900000000003</v>
      </c>
      <c r="P40" s="27">
        <v>13</v>
      </c>
      <c r="Q40" s="28">
        <v>0.35032200000000002</v>
      </c>
      <c r="R40" s="26">
        <v>486</v>
      </c>
      <c r="S40" s="32">
        <v>13.993649</v>
      </c>
      <c r="T40" s="34">
        <v>101</v>
      </c>
      <c r="U40" s="32">
        <v>2.7088610000000002</v>
      </c>
      <c r="V40" s="34">
        <v>78</v>
      </c>
      <c r="W40" s="32">
        <v>2.08928</v>
      </c>
      <c r="X40" s="34">
        <v>78</v>
      </c>
      <c r="Y40" s="32">
        <v>2.08928</v>
      </c>
      <c r="Z40" s="34">
        <v>0</v>
      </c>
      <c r="AA40" s="32">
        <v>0</v>
      </c>
      <c r="AB40" s="34">
        <v>23</v>
      </c>
      <c r="AC40" s="32">
        <v>0.61958000000000002</v>
      </c>
      <c r="AD40" s="34">
        <v>10</v>
      </c>
      <c r="AE40" s="32">
        <v>0.26925900000000003</v>
      </c>
      <c r="AF40" s="27">
        <v>13</v>
      </c>
      <c r="AG40" s="28">
        <v>0.35032200000000002</v>
      </c>
      <c r="AH40" s="26">
        <v>68</v>
      </c>
      <c r="AI40" s="32">
        <v>2.2097359999999999</v>
      </c>
      <c r="AJ40" s="34">
        <v>11</v>
      </c>
      <c r="AK40" s="32">
        <v>0.32631700000000002</v>
      </c>
      <c r="AL40" s="34">
        <v>11</v>
      </c>
      <c r="AM40" s="32">
        <v>0.32631700000000002</v>
      </c>
      <c r="AN40" s="34">
        <v>4</v>
      </c>
      <c r="AO40" s="32">
        <v>0.100978</v>
      </c>
      <c r="AP40" s="34">
        <v>7</v>
      </c>
      <c r="AQ40" s="32">
        <v>0.22533900000000001</v>
      </c>
      <c r="AR40" s="34">
        <v>0</v>
      </c>
      <c r="AS40" s="32">
        <v>0</v>
      </c>
      <c r="AT40" s="34">
        <v>0</v>
      </c>
      <c r="AU40" s="32">
        <v>0</v>
      </c>
      <c r="AV40" s="27">
        <v>0</v>
      </c>
      <c r="AW40" s="28">
        <v>0</v>
      </c>
    </row>
    <row r="41" spans="1:49" x14ac:dyDescent="0.3">
      <c r="A41" s="24" t="s">
        <v>82</v>
      </c>
      <c r="B41" s="26">
        <v>777</v>
      </c>
      <c r="C41" s="32">
        <v>15.959315999999999</v>
      </c>
      <c r="D41" s="34">
        <v>77</v>
      </c>
      <c r="E41" s="32">
        <v>1.513919</v>
      </c>
      <c r="F41" s="34">
        <v>76</v>
      </c>
      <c r="G41" s="32">
        <v>1.4782630000000001</v>
      </c>
      <c r="H41" s="34">
        <v>69</v>
      </c>
      <c r="I41" s="32">
        <v>1.433616</v>
      </c>
      <c r="J41" s="34">
        <v>7</v>
      </c>
      <c r="K41" s="32">
        <v>4.4646999999999999E-2</v>
      </c>
      <c r="L41" s="34">
        <v>1</v>
      </c>
      <c r="M41" s="32">
        <v>3.5656E-2</v>
      </c>
      <c r="N41" s="34">
        <v>1</v>
      </c>
      <c r="O41" s="32">
        <v>3.5656E-2</v>
      </c>
      <c r="P41" s="27">
        <v>0</v>
      </c>
      <c r="Q41" s="28">
        <v>0</v>
      </c>
      <c r="R41" s="26">
        <v>684</v>
      </c>
      <c r="S41" s="32">
        <v>14.674127</v>
      </c>
      <c r="T41" s="34">
        <v>70</v>
      </c>
      <c r="U41" s="32">
        <v>1.469271</v>
      </c>
      <c r="V41" s="34">
        <v>69</v>
      </c>
      <c r="W41" s="32">
        <v>1.433616</v>
      </c>
      <c r="X41" s="34">
        <v>69</v>
      </c>
      <c r="Y41" s="32">
        <v>1.433616</v>
      </c>
      <c r="Z41" s="34">
        <v>0</v>
      </c>
      <c r="AA41" s="32">
        <v>0</v>
      </c>
      <c r="AB41" s="34">
        <v>1</v>
      </c>
      <c r="AC41" s="32">
        <v>3.5656E-2</v>
      </c>
      <c r="AD41" s="34">
        <v>1</v>
      </c>
      <c r="AE41" s="32">
        <v>3.5656E-2</v>
      </c>
      <c r="AF41" s="27">
        <v>0</v>
      </c>
      <c r="AG41" s="28">
        <v>0</v>
      </c>
      <c r="AH41" s="26">
        <v>120</v>
      </c>
      <c r="AI41" s="32">
        <v>1.6334500000000001</v>
      </c>
      <c r="AJ41" s="34">
        <v>8</v>
      </c>
      <c r="AK41" s="32">
        <v>4.6155000000000002E-2</v>
      </c>
      <c r="AL41" s="34">
        <v>8</v>
      </c>
      <c r="AM41" s="32">
        <v>4.6155000000000002E-2</v>
      </c>
      <c r="AN41" s="34">
        <v>1</v>
      </c>
      <c r="AO41" s="32">
        <v>1.508E-3</v>
      </c>
      <c r="AP41" s="34">
        <v>7</v>
      </c>
      <c r="AQ41" s="32">
        <v>4.4646999999999999E-2</v>
      </c>
      <c r="AR41" s="34">
        <v>0</v>
      </c>
      <c r="AS41" s="32">
        <v>0</v>
      </c>
      <c r="AT41" s="34">
        <v>0</v>
      </c>
      <c r="AU41" s="32">
        <v>0</v>
      </c>
      <c r="AV41" s="27">
        <v>0</v>
      </c>
      <c r="AW41" s="28">
        <v>0</v>
      </c>
    </row>
    <row r="42" spans="1:49" x14ac:dyDescent="0.3">
      <c r="A42" s="24" t="s">
        <v>84</v>
      </c>
      <c r="B42" s="26">
        <v>513</v>
      </c>
      <c r="C42" s="32">
        <v>18.883889</v>
      </c>
      <c r="D42" s="34">
        <v>48</v>
      </c>
      <c r="E42" s="32">
        <v>1.6270420000000001</v>
      </c>
      <c r="F42" s="34">
        <v>44</v>
      </c>
      <c r="G42" s="32">
        <v>1.5074339999999999</v>
      </c>
      <c r="H42" s="34">
        <v>39</v>
      </c>
      <c r="I42" s="32">
        <v>1.3186739999999999</v>
      </c>
      <c r="J42" s="34">
        <v>5</v>
      </c>
      <c r="K42" s="32">
        <v>0.18876000000000001</v>
      </c>
      <c r="L42" s="34">
        <v>4</v>
      </c>
      <c r="M42" s="32">
        <v>0.119607</v>
      </c>
      <c r="N42" s="34">
        <v>2</v>
      </c>
      <c r="O42" s="32">
        <v>5.8124000000000002E-2</v>
      </c>
      <c r="P42" s="27">
        <v>2</v>
      </c>
      <c r="Q42" s="28">
        <v>6.1483000000000003E-2</v>
      </c>
      <c r="R42" s="26">
        <v>435</v>
      </c>
      <c r="S42" s="32">
        <v>15.79284</v>
      </c>
      <c r="T42" s="34">
        <v>42</v>
      </c>
      <c r="U42" s="32">
        <v>1.4089160000000001</v>
      </c>
      <c r="V42" s="34">
        <v>39</v>
      </c>
      <c r="W42" s="32">
        <v>1.3186739999999999</v>
      </c>
      <c r="X42" s="34">
        <v>39</v>
      </c>
      <c r="Y42" s="32">
        <v>1.3186739999999999</v>
      </c>
      <c r="Z42" s="34">
        <v>0</v>
      </c>
      <c r="AA42" s="32">
        <v>0</v>
      </c>
      <c r="AB42" s="34">
        <v>3</v>
      </c>
      <c r="AC42" s="32">
        <v>9.0242000000000003E-2</v>
      </c>
      <c r="AD42" s="34">
        <v>1</v>
      </c>
      <c r="AE42" s="32">
        <v>2.8760000000000001E-2</v>
      </c>
      <c r="AF42" s="27">
        <v>2</v>
      </c>
      <c r="AG42" s="28">
        <v>6.1483000000000003E-2</v>
      </c>
      <c r="AH42" s="26">
        <v>108</v>
      </c>
      <c r="AI42" s="32">
        <v>3.9931299999999998</v>
      </c>
      <c r="AJ42" s="34">
        <v>9</v>
      </c>
      <c r="AK42" s="32">
        <v>0.30130099999999999</v>
      </c>
      <c r="AL42" s="34">
        <v>8</v>
      </c>
      <c r="AM42" s="32">
        <v>0.27193600000000001</v>
      </c>
      <c r="AN42" s="34">
        <v>3</v>
      </c>
      <c r="AO42" s="32">
        <v>8.3176E-2</v>
      </c>
      <c r="AP42" s="34">
        <v>5</v>
      </c>
      <c r="AQ42" s="32">
        <v>0.18876000000000001</v>
      </c>
      <c r="AR42" s="34">
        <v>1</v>
      </c>
      <c r="AS42" s="32">
        <v>2.9364999999999999E-2</v>
      </c>
      <c r="AT42" s="34">
        <v>1</v>
      </c>
      <c r="AU42" s="32">
        <v>2.9364999999999999E-2</v>
      </c>
      <c r="AV42" s="27">
        <v>0</v>
      </c>
      <c r="AW42" s="28">
        <v>0</v>
      </c>
    </row>
    <row r="43" spans="1:49" x14ac:dyDescent="0.3">
      <c r="A43" s="24" t="s">
        <v>86</v>
      </c>
      <c r="B43" s="26">
        <v>435</v>
      </c>
      <c r="C43" s="32">
        <v>16.411456000000001</v>
      </c>
      <c r="D43" s="34">
        <v>45</v>
      </c>
      <c r="E43" s="32">
        <v>1.465719</v>
      </c>
      <c r="F43" s="34">
        <v>45</v>
      </c>
      <c r="G43" s="32">
        <v>1.465719</v>
      </c>
      <c r="H43" s="34">
        <v>43</v>
      </c>
      <c r="I43" s="32">
        <v>1.38124</v>
      </c>
      <c r="J43" s="34">
        <v>2</v>
      </c>
      <c r="K43" s="32">
        <v>8.4477999999999998E-2</v>
      </c>
      <c r="L43" s="34">
        <v>0</v>
      </c>
      <c r="M43" s="32">
        <v>0</v>
      </c>
      <c r="N43" s="34">
        <v>0</v>
      </c>
      <c r="O43" s="32">
        <v>0</v>
      </c>
      <c r="P43" s="27">
        <v>0</v>
      </c>
      <c r="Q43" s="28">
        <v>0</v>
      </c>
      <c r="R43" s="26">
        <v>386</v>
      </c>
      <c r="S43" s="32">
        <v>14.246755</v>
      </c>
      <c r="T43" s="34">
        <v>43</v>
      </c>
      <c r="U43" s="32">
        <v>1.38124</v>
      </c>
      <c r="V43" s="34">
        <v>43</v>
      </c>
      <c r="W43" s="32">
        <v>1.38124</v>
      </c>
      <c r="X43" s="34">
        <v>43</v>
      </c>
      <c r="Y43" s="32">
        <v>1.38124</v>
      </c>
      <c r="Z43" s="34">
        <v>0</v>
      </c>
      <c r="AA43" s="32">
        <v>0</v>
      </c>
      <c r="AB43" s="34">
        <v>0</v>
      </c>
      <c r="AC43" s="32">
        <v>0</v>
      </c>
      <c r="AD43" s="34">
        <v>0</v>
      </c>
      <c r="AE43" s="32">
        <v>0</v>
      </c>
      <c r="AF43" s="27">
        <v>0</v>
      </c>
      <c r="AG43" s="28">
        <v>0</v>
      </c>
      <c r="AH43" s="26">
        <v>82</v>
      </c>
      <c r="AI43" s="32">
        <v>3.5169250000000001</v>
      </c>
      <c r="AJ43" s="34">
        <v>3</v>
      </c>
      <c r="AK43" s="32">
        <v>0.118988</v>
      </c>
      <c r="AL43" s="34">
        <v>3</v>
      </c>
      <c r="AM43" s="32">
        <v>0.118988</v>
      </c>
      <c r="AN43" s="34">
        <v>1</v>
      </c>
      <c r="AO43" s="32">
        <v>3.4509999999999999E-2</v>
      </c>
      <c r="AP43" s="34">
        <v>2</v>
      </c>
      <c r="AQ43" s="32">
        <v>8.4477999999999998E-2</v>
      </c>
      <c r="AR43" s="34">
        <v>0</v>
      </c>
      <c r="AS43" s="32">
        <v>0</v>
      </c>
      <c r="AT43" s="34">
        <v>0</v>
      </c>
      <c r="AU43" s="32">
        <v>0</v>
      </c>
      <c r="AV43" s="27">
        <v>0</v>
      </c>
      <c r="AW43" s="28">
        <v>0</v>
      </c>
    </row>
    <row r="44" spans="1:49" x14ac:dyDescent="0.3">
      <c r="A44" s="24" t="s">
        <v>88</v>
      </c>
      <c r="B44" s="26">
        <v>769</v>
      </c>
      <c r="C44" s="32">
        <v>18.603400000000001</v>
      </c>
      <c r="D44" s="34">
        <v>86</v>
      </c>
      <c r="E44" s="32">
        <v>1.697689</v>
      </c>
      <c r="F44" s="34">
        <v>81</v>
      </c>
      <c r="G44" s="32">
        <v>1.5543830000000001</v>
      </c>
      <c r="H44" s="34">
        <v>64</v>
      </c>
      <c r="I44" s="32">
        <v>1.2604690000000001</v>
      </c>
      <c r="J44" s="34">
        <v>17</v>
      </c>
      <c r="K44" s="32">
        <v>0.29391400000000001</v>
      </c>
      <c r="L44" s="34">
        <v>5</v>
      </c>
      <c r="M44" s="32">
        <v>0.14330599999999999</v>
      </c>
      <c r="N44" s="34">
        <v>5</v>
      </c>
      <c r="O44" s="32">
        <v>0.14330599999999999</v>
      </c>
      <c r="P44" s="27">
        <v>0</v>
      </c>
      <c r="Q44" s="28">
        <v>0</v>
      </c>
      <c r="R44" s="26">
        <v>653</v>
      </c>
      <c r="S44" s="32">
        <v>16.373991</v>
      </c>
      <c r="T44" s="34">
        <v>69</v>
      </c>
      <c r="U44" s="32">
        <v>1.403775</v>
      </c>
      <c r="V44" s="34">
        <v>64</v>
      </c>
      <c r="W44" s="32">
        <v>1.2604690000000001</v>
      </c>
      <c r="X44" s="34">
        <v>64</v>
      </c>
      <c r="Y44" s="32">
        <v>1.2604690000000001</v>
      </c>
      <c r="Z44" s="34">
        <v>0</v>
      </c>
      <c r="AA44" s="32">
        <v>0</v>
      </c>
      <c r="AB44" s="34">
        <v>5</v>
      </c>
      <c r="AC44" s="32">
        <v>0.14330599999999999</v>
      </c>
      <c r="AD44" s="34">
        <v>5</v>
      </c>
      <c r="AE44" s="32">
        <v>0.14330599999999999</v>
      </c>
      <c r="AF44" s="27">
        <v>0</v>
      </c>
      <c r="AG44" s="28">
        <v>0</v>
      </c>
      <c r="AH44" s="26">
        <v>159</v>
      </c>
      <c r="AI44" s="32">
        <v>2.8463790000000002</v>
      </c>
      <c r="AJ44" s="34">
        <v>18</v>
      </c>
      <c r="AK44" s="32">
        <v>0.29920799999999997</v>
      </c>
      <c r="AL44" s="34">
        <v>18</v>
      </c>
      <c r="AM44" s="32">
        <v>0.29920799999999997</v>
      </c>
      <c r="AN44" s="34">
        <v>1</v>
      </c>
      <c r="AO44" s="32">
        <v>5.2940000000000001E-3</v>
      </c>
      <c r="AP44" s="34">
        <v>17</v>
      </c>
      <c r="AQ44" s="32">
        <v>0.29391400000000001</v>
      </c>
      <c r="AR44" s="34">
        <v>0</v>
      </c>
      <c r="AS44" s="32">
        <v>0</v>
      </c>
      <c r="AT44" s="34">
        <v>0</v>
      </c>
      <c r="AU44" s="32">
        <v>0</v>
      </c>
      <c r="AV44" s="27">
        <v>0</v>
      </c>
      <c r="AW44" s="28">
        <v>0</v>
      </c>
    </row>
    <row r="45" spans="1:49" x14ac:dyDescent="0.3">
      <c r="A45" s="24" t="s">
        <v>90</v>
      </c>
      <c r="B45" s="26">
        <v>529</v>
      </c>
      <c r="C45" s="32">
        <v>19.078803000000001</v>
      </c>
      <c r="D45" s="34">
        <v>36</v>
      </c>
      <c r="E45" s="32">
        <v>1.1105590000000001</v>
      </c>
      <c r="F45" s="34">
        <v>35</v>
      </c>
      <c r="G45" s="32">
        <v>1.072136</v>
      </c>
      <c r="H45" s="34">
        <v>19</v>
      </c>
      <c r="I45" s="32">
        <v>0.68349199999999999</v>
      </c>
      <c r="J45" s="34">
        <v>16</v>
      </c>
      <c r="K45" s="32">
        <v>0.38864300000000002</v>
      </c>
      <c r="L45" s="34">
        <v>1</v>
      </c>
      <c r="M45" s="32">
        <v>3.8424E-2</v>
      </c>
      <c r="N45" s="34">
        <v>1</v>
      </c>
      <c r="O45" s="32">
        <v>3.8424E-2</v>
      </c>
      <c r="P45" s="27">
        <v>0</v>
      </c>
      <c r="Q45" s="28">
        <v>0</v>
      </c>
      <c r="R45" s="26">
        <v>393</v>
      </c>
      <c r="S45" s="32">
        <v>14.859937</v>
      </c>
      <c r="T45" s="34">
        <v>20</v>
      </c>
      <c r="U45" s="32">
        <v>0.721916</v>
      </c>
      <c r="V45" s="34">
        <v>19</v>
      </c>
      <c r="W45" s="32">
        <v>0.68349199999999999</v>
      </c>
      <c r="X45" s="34">
        <v>19</v>
      </c>
      <c r="Y45" s="32">
        <v>0.68349199999999999</v>
      </c>
      <c r="Z45" s="34">
        <v>0</v>
      </c>
      <c r="AA45" s="32">
        <v>0</v>
      </c>
      <c r="AB45" s="34">
        <v>1</v>
      </c>
      <c r="AC45" s="32">
        <v>3.8424E-2</v>
      </c>
      <c r="AD45" s="34">
        <v>1</v>
      </c>
      <c r="AE45" s="32">
        <v>3.8424E-2</v>
      </c>
      <c r="AF45" s="27">
        <v>0</v>
      </c>
      <c r="AG45" s="28">
        <v>0</v>
      </c>
      <c r="AH45" s="26">
        <v>154</v>
      </c>
      <c r="AI45" s="32">
        <v>4.8995290000000002</v>
      </c>
      <c r="AJ45" s="34">
        <v>16</v>
      </c>
      <c r="AK45" s="32">
        <v>0.38864300000000002</v>
      </c>
      <c r="AL45" s="34">
        <v>16</v>
      </c>
      <c r="AM45" s="32">
        <v>0.38864300000000002</v>
      </c>
      <c r="AN45" s="34">
        <v>0</v>
      </c>
      <c r="AO45" s="32">
        <v>0</v>
      </c>
      <c r="AP45" s="34">
        <v>16</v>
      </c>
      <c r="AQ45" s="32">
        <v>0.38864300000000002</v>
      </c>
      <c r="AR45" s="34">
        <v>0</v>
      </c>
      <c r="AS45" s="32">
        <v>0</v>
      </c>
      <c r="AT45" s="34">
        <v>0</v>
      </c>
      <c r="AU45" s="32">
        <v>0</v>
      </c>
      <c r="AV45" s="27">
        <v>0</v>
      </c>
      <c r="AW45" s="28">
        <v>0</v>
      </c>
    </row>
    <row r="46" spans="1:49" x14ac:dyDescent="0.3">
      <c r="A46" s="24" t="s">
        <v>92</v>
      </c>
      <c r="B46" s="26">
        <v>420</v>
      </c>
      <c r="C46" s="32">
        <v>15.37312</v>
      </c>
      <c r="D46" s="34">
        <v>37</v>
      </c>
      <c r="E46" s="32">
        <v>1.3276589999999999</v>
      </c>
      <c r="F46" s="34">
        <v>36</v>
      </c>
      <c r="G46" s="32">
        <v>1.288486</v>
      </c>
      <c r="H46" s="34">
        <v>33</v>
      </c>
      <c r="I46" s="32">
        <v>1.17428</v>
      </c>
      <c r="J46" s="34">
        <v>3</v>
      </c>
      <c r="K46" s="32">
        <v>0.114207</v>
      </c>
      <c r="L46" s="34">
        <v>1</v>
      </c>
      <c r="M46" s="32">
        <v>3.9172999999999999E-2</v>
      </c>
      <c r="N46" s="34">
        <v>1</v>
      </c>
      <c r="O46" s="32">
        <v>3.9172999999999999E-2</v>
      </c>
      <c r="P46" s="27">
        <v>0</v>
      </c>
      <c r="Q46" s="28">
        <v>0</v>
      </c>
      <c r="R46" s="26">
        <v>340</v>
      </c>
      <c r="S46" s="32">
        <v>12.146794</v>
      </c>
      <c r="T46" s="34">
        <v>33</v>
      </c>
      <c r="U46" s="32">
        <v>1.17428</v>
      </c>
      <c r="V46" s="34">
        <v>33</v>
      </c>
      <c r="W46" s="32">
        <v>1.17428</v>
      </c>
      <c r="X46" s="34">
        <v>33</v>
      </c>
      <c r="Y46" s="32">
        <v>1.17428</v>
      </c>
      <c r="Z46" s="34">
        <v>0</v>
      </c>
      <c r="AA46" s="32">
        <v>0</v>
      </c>
      <c r="AB46" s="34">
        <v>0</v>
      </c>
      <c r="AC46" s="32">
        <v>0</v>
      </c>
      <c r="AD46" s="34">
        <v>0</v>
      </c>
      <c r="AE46" s="32">
        <v>0</v>
      </c>
      <c r="AF46" s="27">
        <v>0</v>
      </c>
      <c r="AG46" s="28">
        <v>0</v>
      </c>
      <c r="AH46" s="26">
        <v>93</v>
      </c>
      <c r="AI46" s="32">
        <v>3.6316389999999998</v>
      </c>
      <c r="AJ46" s="34">
        <v>5</v>
      </c>
      <c r="AK46" s="32">
        <v>0.18412800000000001</v>
      </c>
      <c r="AL46" s="34">
        <v>4</v>
      </c>
      <c r="AM46" s="32">
        <v>0.144955</v>
      </c>
      <c r="AN46" s="34">
        <v>1</v>
      </c>
      <c r="AO46" s="32">
        <v>3.0748000000000001E-2</v>
      </c>
      <c r="AP46" s="34">
        <v>3</v>
      </c>
      <c r="AQ46" s="32">
        <v>0.114207</v>
      </c>
      <c r="AR46" s="34">
        <v>1</v>
      </c>
      <c r="AS46" s="32">
        <v>3.9172999999999999E-2</v>
      </c>
      <c r="AT46" s="34">
        <v>1</v>
      </c>
      <c r="AU46" s="32">
        <v>3.9172999999999999E-2</v>
      </c>
      <c r="AV46" s="27">
        <v>0</v>
      </c>
      <c r="AW46" s="28">
        <v>0</v>
      </c>
    </row>
    <row r="47" spans="1:49" x14ac:dyDescent="0.3">
      <c r="A47" s="24" t="s">
        <v>94</v>
      </c>
      <c r="B47" s="26">
        <v>397</v>
      </c>
      <c r="C47" s="32">
        <v>13.242943</v>
      </c>
      <c r="D47" s="34">
        <v>42</v>
      </c>
      <c r="E47" s="32">
        <v>1.304956</v>
      </c>
      <c r="F47" s="34">
        <v>39</v>
      </c>
      <c r="G47" s="32">
        <v>1.2036990000000001</v>
      </c>
      <c r="H47" s="34">
        <v>35</v>
      </c>
      <c r="I47" s="32">
        <v>1.072767</v>
      </c>
      <c r="J47" s="34">
        <v>4</v>
      </c>
      <c r="K47" s="32">
        <v>0.13093099999999999</v>
      </c>
      <c r="L47" s="34">
        <v>3</v>
      </c>
      <c r="M47" s="32">
        <v>0.101257</v>
      </c>
      <c r="N47" s="34">
        <v>3</v>
      </c>
      <c r="O47" s="32">
        <v>0.101257</v>
      </c>
      <c r="P47" s="27">
        <v>0</v>
      </c>
      <c r="Q47" s="28">
        <v>0</v>
      </c>
      <c r="R47" s="26">
        <v>341</v>
      </c>
      <c r="S47" s="32">
        <v>11.23014</v>
      </c>
      <c r="T47" s="34">
        <v>38</v>
      </c>
      <c r="U47" s="32">
        <v>1.1740250000000001</v>
      </c>
      <c r="V47" s="34">
        <v>35</v>
      </c>
      <c r="W47" s="32">
        <v>1.072767</v>
      </c>
      <c r="X47" s="34">
        <v>35</v>
      </c>
      <c r="Y47" s="32">
        <v>1.072767</v>
      </c>
      <c r="Z47" s="34">
        <v>0</v>
      </c>
      <c r="AA47" s="32">
        <v>0</v>
      </c>
      <c r="AB47" s="34">
        <v>3</v>
      </c>
      <c r="AC47" s="32">
        <v>0.101257</v>
      </c>
      <c r="AD47" s="34">
        <v>3</v>
      </c>
      <c r="AE47" s="32">
        <v>0.101257</v>
      </c>
      <c r="AF47" s="27">
        <v>0</v>
      </c>
      <c r="AG47" s="28">
        <v>0</v>
      </c>
      <c r="AH47" s="26">
        <v>74</v>
      </c>
      <c r="AI47" s="32">
        <v>2.668425</v>
      </c>
      <c r="AJ47" s="34">
        <v>6</v>
      </c>
      <c r="AK47" s="32">
        <v>0.24526100000000001</v>
      </c>
      <c r="AL47" s="34">
        <v>6</v>
      </c>
      <c r="AM47" s="32">
        <v>0.24526100000000001</v>
      </c>
      <c r="AN47" s="34">
        <v>2</v>
      </c>
      <c r="AO47" s="32">
        <v>0.11433</v>
      </c>
      <c r="AP47" s="34">
        <v>4</v>
      </c>
      <c r="AQ47" s="32">
        <v>0.13093099999999999</v>
      </c>
      <c r="AR47" s="34">
        <v>0</v>
      </c>
      <c r="AS47" s="32">
        <v>0</v>
      </c>
      <c r="AT47" s="34">
        <v>0</v>
      </c>
      <c r="AU47" s="32">
        <v>0</v>
      </c>
      <c r="AV47" s="27">
        <v>0</v>
      </c>
      <c r="AW47" s="28">
        <v>0</v>
      </c>
    </row>
    <row r="48" spans="1:49" x14ac:dyDescent="0.3">
      <c r="A48" s="24" t="s">
        <v>96</v>
      </c>
      <c r="B48" s="26">
        <v>331</v>
      </c>
      <c r="C48" s="32">
        <v>12.263037000000001</v>
      </c>
      <c r="D48" s="34">
        <v>56</v>
      </c>
      <c r="E48" s="32">
        <v>1.769787</v>
      </c>
      <c r="F48" s="34">
        <v>48</v>
      </c>
      <c r="G48" s="32">
        <v>1.5081249999999999</v>
      </c>
      <c r="H48" s="34">
        <v>41</v>
      </c>
      <c r="I48" s="32">
        <v>1.3270040000000001</v>
      </c>
      <c r="J48" s="34">
        <v>7</v>
      </c>
      <c r="K48" s="32">
        <v>0.18112200000000001</v>
      </c>
      <c r="L48" s="34">
        <v>8</v>
      </c>
      <c r="M48" s="32">
        <v>0.26166200000000001</v>
      </c>
      <c r="N48" s="34">
        <v>6</v>
      </c>
      <c r="O48" s="32">
        <v>0.19055</v>
      </c>
      <c r="P48" s="27">
        <v>2</v>
      </c>
      <c r="Q48" s="28">
        <v>7.1111999999999995E-2</v>
      </c>
      <c r="R48" s="26">
        <v>298</v>
      </c>
      <c r="S48" s="32">
        <v>11.26634</v>
      </c>
      <c r="T48" s="34">
        <v>50</v>
      </c>
      <c r="U48" s="32">
        <v>1.6208279999999999</v>
      </c>
      <c r="V48" s="34">
        <v>42</v>
      </c>
      <c r="W48" s="32">
        <v>1.3591660000000001</v>
      </c>
      <c r="X48" s="34">
        <v>41</v>
      </c>
      <c r="Y48" s="32">
        <v>1.3270040000000001</v>
      </c>
      <c r="Z48" s="34">
        <v>1</v>
      </c>
      <c r="AA48" s="32">
        <v>3.2162000000000003E-2</v>
      </c>
      <c r="AB48" s="34">
        <v>8</v>
      </c>
      <c r="AC48" s="32">
        <v>0.26166200000000001</v>
      </c>
      <c r="AD48" s="34">
        <v>6</v>
      </c>
      <c r="AE48" s="32">
        <v>0.19055</v>
      </c>
      <c r="AF48" s="27">
        <v>2</v>
      </c>
      <c r="AG48" s="28">
        <v>7.1111999999999995E-2</v>
      </c>
      <c r="AH48" s="26">
        <v>46</v>
      </c>
      <c r="AI48" s="32">
        <v>1.490742</v>
      </c>
      <c r="AJ48" s="34">
        <v>8</v>
      </c>
      <c r="AK48" s="32">
        <v>0.216253</v>
      </c>
      <c r="AL48" s="34">
        <v>8</v>
      </c>
      <c r="AM48" s="32">
        <v>0.216253</v>
      </c>
      <c r="AN48" s="34">
        <v>1</v>
      </c>
      <c r="AO48" s="32">
        <v>3.5131000000000003E-2</v>
      </c>
      <c r="AP48" s="34">
        <v>7</v>
      </c>
      <c r="AQ48" s="32">
        <v>0.18112200000000001</v>
      </c>
      <c r="AR48" s="34">
        <v>0</v>
      </c>
      <c r="AS48" s="32">
        <v>0</v>
      </c>
      <c r="AT48" s="34">
        <v>0</v>
      </c>
      <c r="AU48" s="32">
        <v>0</v>
      </c>
      <c r="AV48" s="27">
        <v>0</v>
      </c>
      <c r="AW48" s="28">
        <v>0</v>
      </c>
    </row>
    <row r="49" spans="1:49" x14ac:dyDescent="0.3">
      <c r="A49" s="24" t="s">
        <v>98</v>
      </c>
      <c r="B49" s="26">
        <v>1715</v>
      </c>
      <c r="C49" s="32">
        <v>17.871388</v>
      </c>
      <c r="D49" s="34">
        <v>169</v>
      </c>
      <c r="E49" s="32">
        <v>1.9227890000000001</v>
      </c>
      <c r="F49" s="34">
        <v>125</v>
      </c>
      <c r="G49" s="32">
        <v>1.374099</v>
      </c>
      <c r="H49" s="34">
        <v>90</v>
      </c>
      <c r="I49" s="32">
        <v>0.76958400000000005</v>
      </c>
      <c r="J49" s="34">
        <v>35</v>
      </c>
      <c r="K49" s="32">
        <v>0.60451500000000002</v>
      </c>
      <c r="L49" s="34">
        <v>44</v>
      </c>
      <c r="M49" s="32">
        <v>0.54868899999999998</v>
      </c>
      <c r="N49" s="34">
        <v>12</v>
      </c>
      <c r="O49" s="32">
        <v>0.25250299999999998</v>
      </c>
      <c r="P49" s="27">
        <v>32</v>
      </c>
      <c r="Q49" s="28">
        <v>0.296186</v>
      </c>
      <c r="R49" s="26">
        <v>847</v>
      </c>
      <c r="S49" s="32">
        <v>11.233916000000001</v>
      </c>
      <c r="T49" s="34">
        <v>132</v>
      </c>
      <c r="U49" s="32">
        <v>1.315685</v>
      </c>
      <c r="V49" s="34">
        <v>90</v>
      </c>
      <c r="W49" s="32">
        <v>0.76959299999999997</v>
      </c>
      <c r="X49" s="34">
        <v>90</v>
      </c>
      <c r="Y49" s="32">
        <v>0.76959299999999997</v>
      </c>
      <c r="Z49" s="34">
        <v>0</v>
      </c>
      <c r="AA49" s="32">
        <v>0</v>
      </c>
      <c r="AB49" s="34">
        <v>42</v>
      </c>
      <c r="AC49" s="32">
        <v>0.54609300000000005</v>
      </c>
      <c r="AD49" s="34">
        <v>10</v>
      </c>
      <c r="AE49" s="32">
        <v>0.24990399999999999</v>
      </c>
      <c r="AF49" s="27">
        <v>32</v>
      </c>
      <c r="AG49" s="28">
        <v>0.29618899999999998</v>
      </c>
      <c r="AH49" s="26">
        <v>1017</v>
      </c>
      <c r="AI49" s="32">
        <v>7.7439499999999999</v>
      </c>
      <c r="AJ49" s="34">
        <v>59</v>
      </c>
      <c r="AK49" s="32">
        <v>0.79605099999999995</v>
      </c>
      <c r="AL49" s="34">
        <v>51</v>
      </c>
      <c r="AM49" s="32">
        <v>0.68707799999999997</v>
      </c>
      <c r="AN49" s="34">
        <v>16</v>
      </c>
      <c r="AO49" s="32">
        <v>8.2558000000000006E-2</v>
      </c>
      <c r="AP49" s="34">
        <v>35</v>
      </c>
      <c r="AQ49" s="32">
        <v>0.60451999999999995</v>
      </c>
      <c r="AR49" s="34">
        <v>8</v>
      </c>
      <c r="AS49" s="32">
        <v>0.108974</v>
      </c>
      <c r="AT49" s="34">
        <v>5</v>
      </c>
      <c r="AU49" s="32">
        <v>0.10333199999999999</v>
      </c>
      <c r="AV49" s="27">
        <v>3</v>
      </c>
      <c r="AW49" s="28">
        <v>5.6410000000000002E-3</v>
      </c>
    </row>
    <row r="50" spans="1:49" x14ac:dyDescent="0.3">
      <c r="A50" s="24" t="s">
        <v>100</v>
      </c>
      <c r="B50" s="26">
        <v>407</v>
      </c>
      <c r="C50" s="32">
        <v>13.95609</v>
      </c>
      <c r="D50" s="34">
        <v>47</v>
      </c>
      <c r="E50" s="32">
        <v>1.529258</v>
      </c>
      <c r="F50" s="34">
        <v>38</v>
      </c>
      <c r="G50" s="32">
        <v>1.2463949999999999</v>
      </c>
      <c r="H50" s="34">
        <v>31</v>
      </c>
      <c r="I50" s="32">
        <v>1.0098959999999999</v>
      </c>
      <c r="J50" s="34">
        <v>7</v>
      </c>
      <c r="K50" s="32">
        <v>0.23649899999999999</v>
      </c>
      <c r="L50" s="34">
        <v>9</v>
      </c>
      <c r="M50" s="32">
        <v>0.28286299999999998</v>
      </c>
      <c r="N50" s="34">
        <v>9</v>
      </c>
      <c r="O50" s="32">
        <v>0.28286299999999998</v>
      </c>
      <c r="P50" s="27">
        <v>0</v>
      </c>
      <c r="Q50" s="28">
        <v>0</v>
      </c>
      <c r="R50" s="26">
        <v>325</v>
      </c>
      <c r="S50" s="32">
        <v>11.226611999999999</v>
      </c>
      <c r="T50" s="34">
        <v>41</v>
      </c>
      <c r="U50" s="32">
        <v>1.3203879999999999</v>
      </c>
      <c r="V50" s="34">
        <v>32</v>
      </c>
      <c r="W50" s="32">
        <v>1.037525</v>
      </c>
      <c r="X50" s="34">
        <v>31</v>
      </c>
      <c r="Y50" s="32">
        <v>1.0098959999999999</v>
      </c>
      <c r="Z50" s="34">
        <v>1</v>
      </c>
      <c r="AA50" s="32">
        <v>2.7629000000000001E-2</v>
      </c>
      <c r="AB50" s="34">
        <v>9</v>
      </c>
      <c r="AC50" s="32">
        <v>0.28286299999999998</v>
      </c>
      <c r="AD50" s="34">
        <v>9</v>
      </c>
      <c r="AE50" s="32">
        <v>0.28286299999999998</v>
      </c>
      <c r="AF50" s="27">
        <v>0</v>
      </c>
      <c r="AG50" s="28">
        <v>0</v>
      </c>
      <c r="AH50" s="26">
        <v>122</v>
      </c>
      <c r="AI50" s="32">
        <v>3.9041570000000001</v>
      </c>
      <c r="AJ50" s="34">
        <v>9</v>
      </c>
      <c r="AK50" s="32">
        <v>0.29759999999999998</v>
      </c>
      <c r="AL50" s="34">
        <v>9</v>
      </c>
      <c r="AM50" s="32">
        <v>0.29759999999999998</v>
      </c>
      <c r="AN50" s="34">
        <v>2</v>
      </c>
      <c r="AO50" s="32">
        <v>6.1101000000000003E-2</v>
      </c>
      <c r="AP50" s="34">
        <v>7</v>
      </c>
      <c r="AQ50" s="32">
        <v>0.23649899999999999</v>
      </c>
      <c r="AR50" s="34">
        <v>0</v>
      </c>
      <c r="AS50" s="32">
        <v>0</v>
      </c>
      <c r="AT50" s="34">
        <v>0</v>
      </c>
      <c r="AU50" s="32">
        <v>0</v>
      </c>
      <c r="AV50" s="27">
        <v>0</v>
      </c>
      <c r="AW50" s="28">
        <v>0</v>
      </c>
    </row>
    <row r="51" spans="1:49" x14ac:dyDescent="0.3">
      <c r="A51" s="24" t="s">
        <v>102</v>
      </c>
      <c r="B51" s="26">
        <v>500</v>
      </c>
      <c r="C51" s="32">
        <v>18.138902000000002</v>
      </c>
      <c r="D51" s="34">
        <v>25</v>
      </c>
      <c r="E51" s="32">
        <v>0.82592299999999996</v>
      </c>
      <c r="F51" s="34">
        <v>24</v>
      </c>
      <c r="G51" s="32">
        <v>0.79094600000000004</v>
      </c>
      <c r="H51" s="34">
        <v>20</v>
      </c>
      <c r="I51" s="32">
        <v>0.66088599999999997</v>
      </c>
      <c r="J51" s="34">
        <v>4</v>
      </c>
      <c r="K51" s="32">
        <v>0.13006000000000001</v>
      </c>
      <c r="L51" s="34">
        <v>1</v>
      </c>
      <c r="M51" s="32">
        <v>3.4977000000000001E-2</v>
      </c>
      <c r="N51" s="34">
        <v>1</v>
      </c>
      <c r="O51" s="32">
        <v>3.4977000000000001E-2</v>
      </c>
      <c r="P51" s="27">
        <v>0</v>
      </c>
      <c r="Q51" s="28">
        <v>0</v>
      </c>
      <c r="R51" s="26">
        <v>474</v>
      </c>
      <c r="S51" s="32">
        <v>17.20458</v>
      </c>
      <c r="T51" s="34">
        <v>21</v>
      </c>
      <c r="U51" s="32">
        <v>0.69586300000000001</v>
      </c>
      <c r="V51" s="34">
        <v>20</v>
      </c>
      <c r="W51" s="32">
        <v>0.66088599999999997</v>
      </c>
      <c r="X51" s="34">
        <v>20</v>
      </c>
      <c r="Y51" s="32">
        <v>0.66088599999999997</v>
      </c>
      <c r="Z51" s="34">
        <v>0</v>
      </c>
      <c r="AA51" s="32">
        <v>0</v>
      </c>
      <c r="AB51" s="34">
        <v>1</v>
      </c>
      <c r="AC51" s="32">
        <v>3.4977000000000001E-2</v>
      </c>
      <c r="AD51" s="34">
        <v>1</v>
      </c>
      <c r="AE51" s="32">
        <v>3.4977000000000001E-2</v>
      </c>
      <c r="AF51" s="27">
        <v>0</v>
      </c>
      <c r="AG51" s="28">
        <v>0</v>
      </c>
      <c r="AH51" s="26">
        <v>38</v>
      </c>
      <c r="AI51" s="32">
        <v>1.3716029999999999</v>
      </c>
      <c r="AJ51" s="34">
        <v>6</v>
      </c>
      <c r="AK51" s="32">
        <v>0.19458900000000001</v>
      </c>
      <c r="AL51" s="34">
        <v>6</v>
      </c>
      <c r="AM51" s="32">
        <v>0.19458900000000001</v>
      </c>
      <c r="AN51" s="34">
        <v>2</v>
      </c>
      <c r="AO51" s="32">
        <v>6.4529000000000003E-2</v>
      </c>
      <c r="AP51" s="34">
        <v>4</v>
      </c>
      <c r="AQ51" s="32">
        <v>0.13006000000000001</v>
      </c>
      <c r="AR51" s="34">
        <v>0</v>
      </c>
      <c r="AS51" s="32">
        <v>0</v>
      </c>
      <c r="AT51" s="34">
        <v>0</v>
      </c>
      <c r="AU51" s="32">
        <v>0</v>
      </c>
      <c r="AV51" s="27">
        <v>0</v>
      </c>
      <c r="AW51" s="28">
        <v>0</v>
      </c>
    </row>
    <row r="52" spans="1:49" x14ac:dyDescent="0.3">
      <c r="A52" s="24" t="s">
        <v>104</v>
      </c>
      <c r="B52" s="26">
        <v>469</v>
      </c>
      <c r="C52" s="32">
        <v>16.793536</v>
      </c>
      <c r="D52" s="34">
        <v>33</v>
      </c>
      <c r="E52" s="32">
        <v>1.054206</v>
      </c>
      <c r="F52" s="34">
        <v>33</v>
      </c>
      <c r="G52" s="32">
        <v>1.054206</v>
      </c>
      <c r="H52" s="34">
        <v>24</v>
      </c>
      <c r="I52" s="32">
        <v>0.76156699999999999</v>
      </c>
      <c r="J52" s="34">
        <v>9</v>
      </c>
      <c r="K52" s="32">
        <v>0.29263800000000001</v>
      </c>
      <c r="L52" s="34">
        <v>0</v>
      </c>
      <c r="M52" s="32">
        <v>0</v>
      </c>
      <c r="N52" s="34">
        <v>0</v>
      </c>
      <c r="O52" s="32">
        <v>0</v>
      </c>
      <c r="P52" s="27">
        <v>0</v>
      </c>
      <c r="Q52" s="28">
        <v>0</v>
      </c>
      <c r="R52" s="26">
        <v>351</v>
      </c>
      <c r="S52" s="32">
        <v>12.571415999999999</v>
      </c>
      <c r="T52" s="34">
        <v>24</v>
      </c>
      <c r="U52" s="32">
        <v>0.76156699999999999</v>
      </c>
      <c r="V52" s="34">
        <v>24</v>
      </c>
      <c r="W52" s="32">
        <v>0.76156699999999999</v>
      </c>
      <c r="X52" s="34">
        <v>24</v>
      </c>
      <c r="Y52" s="32">
        <v>0.76156699999999999</v>
      </c>
      <c r="Z52" s="34">
        <v>0</v>
      </c>
      <c r="AA52" s="32">
        <v>0</v>
      </c>
      <c r="AB52" s="34">
        <v>0</v>
      </c>
      <c r="AC52" s="32">
        <v>0</v>
      </c>
      <c r="AD52" s="34">
        <v>0</v>
      </c>
      <c r="AE52" s="32">
        <v>0</v>
      </c>
      <c r="AF52" s="27">
        <v>0</v>
      </c>
      <c r="AG52" s="28">
        <v>0</v>
      </c>
      <c r="AH52" s="26">
        <v>153</v>
      </c>
      <c r="AI52" s="32">
        <v>5.3767519999999998</v>
      </c>
      <c r="AJ52" s="34">
        <v>9</v>
      </c>
      <c r="AK52" s="32">
        <v>0.29263800000000001</v>
      </c>
      <c r="AL52" s="34">
        <v>9</v>
      </c>
      <c r="AM52" s="32">
        <v>0.29263800000000001</v>
      </c>
      <c r="AN52" s="34">
        <v>0</v>
      </c>
      <c r="AO52" s="32">
        <v>0</v>
      </c>
      <c r="AP52" s="34">
        <v>9</v>
      </c>
      <c r="AQ52" s="32">
        <v>0.29263800000000001</v>
      </c>
      <c r="AR52" s="34">
        <v>0</v>
      </c>
      <c r="AS52" s="32">
        <v>0</v>
      </c>
      <c r="AT52" s="34">
        <v>0</v>
      </c>
      <c r="AU52" s="32">
        <v>0</v>
      </c>
      <c r="AV52" s="27">
        <v>0</v>
      </c>
      <c r="AW52" s="28">
        <v>0</v>
      </c>
    </row>
    <row r="53" spans="1:49" x14ac:dyDescent="0.3">
      <c r="A53" s="24" t="s">
        <v>106</v>
      </c>
      <c r="B53" s="26">
        <v>459</v>
      </c>
      <c r="C53" s="32">
        <v>16.480917000000002</v>
      </c>
      <c r="D53" s="34">
        <v>62</v>
      </c>
      <c r="E53" s="32">
        <v>2.0298409999999998</v>
      </c>
      <c r="F53" s="34">
        <v>50</v>
      </c>
      <c r="G53" s="32">
        <v>1.6386769999999999</v>
      </c>
      <c r="H53" s="34">
        <v>40</v>
      </c>
      <c r="I53" s="32">
        <v>1.315418</v>
      </c>
      <c r="J53" s="34">
        <v>9</v>
      </c>
      <c r="K53" s="32">
        <v>0.27404800000000001</v>
      </c>
      <c r="L53" s="34">
        <v>12</v>
      </c>
      <c r="M53" s="32">
        <v>0.39116400000000001</v>
      </c>
      <c r="N53" s="34">
        <v>7</v>
      </c>
      <c r="O53" s="32">
        <v>0.23053000000000001</v>
      </c>
      <c r="P53" s="27">
        <v>5</v>
      </c>
      <c r="Q53" s="28">
        <v>0.160635</v>
      </c>
      <c r="R53" s="26">
        <v>332</v>
      </c>
      <c r="S53" s="32">
        <v>12.186146000000001</v>
      </c>
      <c r="T53" s="34">
        <v>52</v>
      </c>
      <c r="U53" s="32">
        <v>1.702915</v>
      </c>
      <c r="V53" s="34">
        <v>41</v>
      </c>
      <c r="W53" s="32">
        <v>1.3438760000000001</v>
      </c>
      <c r="X53" s="34">
        <v>40</v>
      </c>
      <c r="Y53" s="32">
        <v>1.315418</v>
      </c>
      <c r="Z53" s="34">
        <v>1</v>
      </c>
      <c r="AA53" s="32">
        <v>2.8458000000000001E-2</v>
      </c>
      <c r="AB53" s="34">
        <v>11</v>
      </c>
      <c r="AC53" s="32">
        <v>0.359039</v>
      </c>
      <c r="AD53" s="34">
        <v>6</v>
      </c>
      <c r="AE53" s="32">
        <v>0.198405</v>
      </c>
      <c r="AF53" s="27">
        <v>5</v>
      </c>
      <c r="AG53" s="28">
        <v>0.160635</v>
      </c>
      <c r="AH53" s="26">
        <v>154</v>
      </c>
      <c r="AI53" s="32">
        <v>5.2417670000000003</v>
      </c>
      <c r="AJ53" s="34">
        <v>13</v>
      </c>
      <c r="AK53" s="32">
        <v>0.418153</v>
      </c>
      <c r="AL53" s="34">
        <v>12</v>
      </c>
      <c r="AM53" s="32">
        <v>0.38602799999999998</v>
      </c>
      <c r="AN53" s="34">
        <v>2</v>
      </c>
      <c r="AO53" s="32">
        <v>6.2769000000000005E-2</v>
      </c>
      <c r="AP53" s="34">
        <v>9</v>
      </c>
      <c r="AQ53" s="32">
        <v>0.27404800000000001</v>
      </c>
      <c r="AR53" s="34">
        <v>1</v>
      </c>
      <c r="AS53" s="32">
        <v>3.2125000000000001E-2</v>
      </c>
      <c r="AT53" s="34">
        <v>1</v>
      </c>
      <c r="AU53" s="32">
        <v>3.2125000000000001E-2</v>
      </c>
      <c r="AV53" s="27">
        <v>0</v>
      </c>
      <c r="AW53" s="28">
        <v>0</v>
      </c>
    </row>
    <row r="54" spans="1:49" x14ac:dyDescent="0.3">
      <c r="A54" s="24" t="s">
        <v>108</v>
      </c>
      <c r="B54" s="26">
        <v>343</v>
      </c>
      <c r="C54" s="32">
        <v>13.216379</v>
      </c>
      <c r="D54" s="34">
        <v>48</v>
      </c>
      <c r="E54" s="32">
        <v>1.6909430000000001</v>
      </c>
      <c r="F54" s="34">
        <v>46</v>
      </c>
      <c r="G54" s="32">
        <v>1.6169089999999999</v>
      </c>
      <c r="H54" s="34">
        <v>46</v>
      </c>
      <c r="I54" s="32">
        <v>1.6169089999999999</v>
      </c>
      <c r="J54" s="34">
        <v>0</v>
      </c>
      <c r="K54" s="32">
        <v>0</v>
      </c>
      <c r="L54" s="34">
        <v>2</v>
      </c>
      <c r="M54" s="32">
        <v>7.4034000000000003E-2</v>
      </c>
      <c r="N54" s="34">
        <v>2</v>
      </c>
      <c r="O54" s="32">
        <v>7.4034000000000003E-2</v>
      </c>
      <c r="P54" s="27">
        <v>0</v>
      </c>
      <c r="Q54" s="28">
        <v>0</v>
      </c>
      <c r="R54" s="26">
        <v>326</v>
      </c>
      <c r="S54" s="32">
        <v>12.605979</v>
      </c>
      <c r="T54" s="34">
        <v>48</v>
      </c>
      <c r="U54" s="32">
        <v>1.6909430000000001</v>
      </c>
      <c r="V54" s="34">
        <v>46</v>
      </c>
      <c r="W54" s="32">
        <v>1.6169089999999999</v>
      </c>
      <c r="X54" s="34">
        <v>46</v>
      </c>
      <c r="Y54" s="32">
        <v>1.6169089999999999</v>
      </c>
      <c r="Z54" s="34">
        <v>0</v>
      </c>
      <c r="AA54" s="32">
        <v>0</v>
      </c>
      <c r="AB54" s="34">
        <v>2</v>
      </c>
      <c r="AC54" s="32">
        <v>7.4034000000000003E-2</v>
      </c>
      <c r="AD54" s="34">
        <v>2</v>
      </c>
      <c r="AE54" s="32">
        <v>7.4034000000000003E-2</v>
      </c>
      <c r="AF54" s="27">
        <v>0</v>
      </c>
      <c r="AG54" s="28">
        <v>0</v>
      </c>
      <c r="AH54" s="26">
        <v>18</v>
      </c>
      <c r="AI54" s="32">
        <v>0.64474500000000001</v>
      </c>
      <c r="AJ54" s="34">
        <v>0</v>
      </c>
      <c r="AK54" s="32">
        <v>0</v>
      </c>
      <c r="AL54" s="34">
        <v>0</v>
      </c>
      <c r="AM54" s="32">
        <v>0</v>
      </c>
      <c r="AN54" s="34">
        <v>0</v>
      </c>
      <c r="AO54" s="32">
        <v>0</v>
      </c>
      <c r="AP54" s="34">
        <v>0</v>
      </c>
      <c r="AQ54" s="32">
        <v>0</v>
      </c>
      <c r="AR54" s="34">
        <v>0</v>
      </c>
      <c r="AS54" s="32">
        <v>0</v>
      </c>
      <c r="AT54" s="34">
        <v>0</v>
      </c>
      <c r="AU54" s="32">
        <v>0</v>
      </c>
      <c r="AV54" s="27">
        <v>0</v>
      </c>
      <c r="AW54" s="28">
        <v>0</v>
      </c>
    </row>
    <row r="55" spans="1:49" x14ac:dyDescent="0.3">
      <c r="A55" s="24" t="s">
        <v>110</v>
      </c>
      <c r="B55" s="26">
        <v>825</v>
      </c>
      <c r="C55" s="32">
        <v>18.143463000000001</v>
      </c>
      <c r="D55" s="34">
        <v>91</v>
      </c>
      <c r="E55" s="32">
        <v>1.5053609999999999</v>
      </c>
      <c r="F55" s="34">
        <v>86</v>
      </c>
      <c r="G55" s="32">
        <v>1.392595</v>
      </c>
      <c r="H55" s="34">
        <v>77</v>
      </c>
      <c r="I55" s="32">
        <v>1.3086450000000001</v>
      </c>
      <c r="J55" s="34">
        <v>9</v>
      </c>
      <c r="K55" s="32">
        <v>8.3950999999999998E-2</v>
      </c>
      <c r="L55" s="34">
        <v>5</v>
      </c>
      <c r="M55" s="32">
        <v>0.11276600000000001</v>
      </c>
      <c r="N55" s="34">
        <v>5</v>
      </c>
      <c r="O55" s="32">
        <v>0.11276600000000001</v>
      </c>
      <c r="P55" s="27">
        <v>0</v>
      </c>
      <c r="Q55" s="28">
        <v>0</v>
      </c>
      <c r="R55" s="26">
        <v>637</v>
      </c>
      <c r="S55" s="32">
        <v>14.011813</v>
      </c>
      <c r="T55" s="34">
        <v>83</v>
      </c>
      <c r="U55" s="32">
        <v>1.4271199999999999</v>
      </c>
      <c r="V55" s="34">
        <v>78</v>
      </c>
      <c r="W55" s="32">
        <v>1.314354</v>
      </c>
      <c r="X55" s="34">
        <v>77</v>
      </c>
      <c r="Y55" s="32">
        <v>1.3086450000000001</v>
      </c>
      <c r="Z55" s="34">
        <v>1</v>
      </c>
      <c r="AA55" s="32">
        <v>5.7099999999999998E-3</v>
      </c>
      <c r="AB55" s="34">
        <v>5</v>
      </c>
      <c r="AC55" s="32">
        <v>0.11276600000000001</v>
      </c>
      <c r="AD55" s="34">
        <v>5</v>
      </c>
      <c r="AE55" s="32">
        <v>0.11276600000000001</v>
      </c>
      <c r="AF55" s="27">
        <v>0</v>
      </c>
      <c r="AG55" s="28">
        <v>0</v>
      </c>
      <c r="AH55" s="26">
        <v>241</v>
      </c>
      <c r="AI55" s="32">
        <v>5.181343</v>
      </c>
      <c r="AJ55" s="34">
        <v>15</v>
      </c>
      <c r="AK55" s="32">
        <v>0.18511900000000001</v>
      </c>
      <c r="AL55" s="34">
        <v>15</v>
      </c>
      <c r="AM55" s="32">
        <v>0.18511900000000001</v>
      </c>
      <c r="AN55" s="34">
        <v>6</v>
      </c>
      <c r="AO55" s="32">
        <v>0.10116799999999999</v>
      </c>
      <c r="AP55" s="34">
        <v>9</v>
      </c>
      <c r="AQ55" s="32">
        <v>8.3950999999999998E-2</v>
      </c>
      <c r="AR55" s="34">
        <v>0</v>
      </c>
      <c r="AS55" s="32">
        <v>0</v>
      </c>
      <c r="AT55" s="34">
        <v>0</v>
      </c>
      <c r="AU55" s="32">
        <v>0</v>
      </c>
      <c r="AV55" s="27">
        <v>0</v>
      </c>
      <c r="AW55" s="28">
        <v>0</v>
      </c>
    </row>
    <row r="56" spans="1:49" x14ac:dyDescent="0.3">
      <c r="A56" s="24" t="s">
        <v>112</v>
      </c>
      <c r="B56" s="26">
        <v>443</v>
      </c>
      <c r="C56" s="32">
        <v>15.601951</v>
      </c>
      <c r="D56" s="34">
        <v>47</v>
      </c>
      <c r="E56" s="32">
        <v>1.500659</v>
      </c>
      <c r="F56" s="34">
        <v>40</v>
      </c>
      <c r="G56" s="32">
        <v>1.2759510000000001</v>
      </c>
      <c r="H56" s="34">
        <v>38</v>
      </c>
      <c r="I56" s="32">
        <v>1.2079690000000001</v>
      </c>
      <c r="J56" s="34">
        <v>2</v>
      </c>
      <c r="K56" s="32">
        <v>6.7981E-2</v>
      </c>
      <c r="L56" s="34">
        <v>7</v>
      </c>
      <c r="M56" s="32">
        <v>0.22470899999999999</v>
      </c>
      <c r="N56" s="34">
        <v>7</v>
      </c>
      <c r="O56" s="32">
        <v>0.22470899999999999</v>
      </c>
      <c r="P56" s="27">
        <v>0</v>
      </c>
      <c r="Q56" s="28">
        <v>0</v>
      </c>
      <c r="R56" s="26">
        <v>403</v>
      </c>
      <c r="S56" s="32">
        <v>14.097481</v>
      </c>
      <c r="T56" s="34">
        <v>45</v>
      </c>
      <c r="U56" s="32">
        <v>1.4326779999999999</v>
      </c>
      <c r="V56" s="34">
        <v>38</v>
      </c>
      <c r="W56" s="32">
        <v>1.2079690000000001</v>
      </c>
      <c r="X56" s="34">
        <v>38</v>
      </c>
      <c r="Y56" s="32">
        <v>1.2079690000000001</v>
      </c>
      <c r="Z56" s="34">
        <v>0</v>
      </c>
      <c r="AA56" s="32">
        <v>0</v>
      </c>
      <c r="AB56" s="34">
        <v>7</v>
      </c>
      <c r="AC56" s="32">
        <v>0.22470899999999999</v>
      </c>
      <c r="AD56" s="34">
        <v>7</v>
      </c>
      <c r="AE56" s="32">
        <v>0.22470899999999999</v>
      </c>
      <c r="AF56" s="27">
        <v>0</v>
      </c>
      <c r="AG56" s="28">
        <v>0</v>
      </c>
      <c r="AH56" s="26">
        <v>54</v>
      </c>
      <c r="AI56" s="32">
        <v>1.9745250000000001</v>
      </c>
      <c r="AJ56" s="34">
        <v>2</v>
      </c>
      <c r="AK56" s="32">
        <v>6.8002000000000007E-2</v>
      </c>
      <c r="AL56" s="34">
        <v>2</v>
      </c>
      <c r="AM56" s="32">
        <v>6.8002000000000007E-2</v>
      </c>
      <c r="AN56" s="34">
        <v>0</v>
      </c>
      <c r="AO56" s="32">
        <v>0</v>
      </c>
      <c r="AP56" s="34">
        <v>2</v>
      </c>
      <c r="AQ56" s="32">
        <v>6.8002000000000007E-2</v>
      </c>
      <c r="AR56" s="34">
        <v>0</v>
      </c>
      <c r="AS56" s="32">
        <v>0</v>
      </c>
      <c r="AT56" s="34">
        <v>0</v>
      </c>
      <c r="AU56" s="32">
        <v>0</v>
      </c>
      <c r="AV56" s="27">
        <v>0</v>
      </c>
      <c r="AW56" s="28">
        <v>0</v>
      </c>
    </row>
    <row r="57" spans="1:49" ht="15" thickBot="1" x14ac:dyDescent="0.35">
      <c r="A57" s="25" t="s">
        <v>116</v>
      </c>
      <c r="B57" s="29">
        <v>305</v>
      </c>
      <c r="C57" s="33">
        <v>13.579742</v>
      </c>
      <c r="D57" s="35">
        <v>27</v>
      </c>
      <c r="E57" s="33">
        <v>1.1461600000000001</v>
      </c>
      <c r="F57" s="35">
        <v>21</v>
      </c>
      <c r="G57" s="33">
        <v>0.89167300000000005</v>
      </c>
      <c r="H57" s="35">
        <v>14</v>
      </c>
      <c r="I57" s="33">
        <v>0.60655700000000001</v>
      </c>
      <c r="J57" s="35">
        <v>6</v>
      </c>
      <c r="K57" s="33">
        <v>0.237785</v>
      </c>
      <c r="L57" s="35">
        <v>6</v>
      </c>
      <c r="M57" s="33">
        <v>0.25448700000000002</v>
      </c>
      <c r="N57" s="35">
        <v>6</v>
      </c>
      <c r="O57" s="33">
        <v>0.25448700000000002</v>
      </c>
      <c r="P57" s="30">
        <v>0</v>
      </c>
      <c r="Q57" s="31">
        <v>0</v>
      </c>
      <c r="R57" s="29">
        <v>235</v>
      </c>
      <c r="S57" s="33">
        <v>10.518037</v>
      </c>
      <c r="T57" s="35">
        <v>19</v>
      </c>
      <c r="U57" s="33">
        <v>0.82427399999999995</v>
      </c>
      <c r="V57" s="35">
        <v>15</v>
      </c>
      <c r="W57" s="33">
        <v>0.65388800000000002</v>
      </c>
      <c r="X57" s="35">
        <v>14</v>
      </c>
      <c r="Y57" s="33">
        <v>0.60655700000000001</v>
      </c>
      <c r="Z57" s="35">
        <v>0</v>
      </c>
      <c r="AA57" s="33">
        <v>0</v>
      </c>
      <c r="AB57" s="35">
        <v>4</v>
      </c>
      <c r="AC57" s="33">
        <v>0.17038600000000001</v>
      </c>
      <c r="AD57" s="35">
        <v>4</v>
      </c>
      <c r="AE57" s="33">
        <v>0.17038600000000001</v>
      </c>
      <c r="AF57" s="30">
        <v>0</v>
      </c>
      <c r="AG57" s="31">
        <v>0</v>
      </c>
      <c r="AH57" s="29">
        <v>89</v>
      </c>
      <c r="AI57" s="33">
        <v>3.9287990000000002</v>
      </c>
      <c r="AJ57" s="35">
        <v>12</v>
      </c>
      <c r="AK57" s="33">
        <v>0.49430800000000003</v>
      </c>
      <c r="AL57" s="35">
        <v>8</v>
      </c>
      <c r="AM57" s="33">
        <v>0.32457999999999998</v>
      </c>
      <c r="AN57" s="35">
        <v>2</v>
      </c>
      <c r="AO57" s="33">
        <v>8.6794999999999997E-2</v>
      </c>
      <c r="AP57" s="35">
        <v>6</v>
      </c>
      <c r="AQ57" s="33">
        <v>0.237785</v>
      </c>
      <c r="AR57" s="35">
        <v>4</v>
      </c>
      <c r="AS57" s="33">
        <v>0.16972799999999999</v>
      </c>
      <c r="AT57" s="35">
        <v>4</v>
      </c>
      <c r="AU57" s="33">
        <v>0.16972799999999999</v>
      </c>
      <c r="AV57" s="30">
        <v>0</v>
      </c>
      <c r="AW57" s="31">
        <v>0</v>
      </c>
    </row>
  </sheetData>
  <mergeCells count="37">
    <mergeCell ref="T2:U2"/>
    <mergeCell ref="V2:AA2"/>
    <mergeCell ref="AB2:AG2"/>
    <mergeCell ref="AL2:AQ2"/>
    <mergeCell ref="AR2:AW2"/>
    <mergeCell ref="AH2:AI3"/>
    <mergeCell ref="AJ2:AK2"/>
    <mergeCell ref="AV3:AW3"/>
    <mergeCell ref="AP3:AQ3"/>
    <mergeCell ref="AR3:AS3"/>
    <mergeCell ref="AT3:AU3"/>
    <mergeCell ref="AJ3:AK3"/>
    <mergeCell ref="AL3:AM3"/>
    <mergeCell ref="AN3:AO3"/>
    <mergeCell ref="AB3:AC3"/>
    <mergeCell ref="AD3:AE3"/>
    <mergeCell ref="F3:G3"/>
    <mergeCell ref="H3:I3"/>
    <mergeCell ref="J3:K3"/>
    <mergeCell ref="L3:M3"/>
    <mergeCell ref="N3:O3"/>
    <mergeCell ref="A1:A4"/>
    <mergeCell ref="B1:Q1"/>
    <mergeCell ref="R1:AG1"/>
    <mergeCell ref="AH1:AW1"/>
    <mergeCell ref="P3:Q3"/>
    <mergeCell ref="AF3:AG3"/>
    <mergeCell ref="T3:U3"/>
    <mergeCell ref="V3:W3"/>
    <mergeCell ref="X3:Y3"/>
    <mergeCell ref="Z3:AA3"/>
    <mergeCell ref="B2:C3"/>
    <mergeCell ref="D2:E2"/>
    <mergeCell ref="F2:K2"/>
    <mergeCell ref="L2:Q2"/>
    <mergeCell ref="R2:S3"/>
    <mergeCell ref="D3:E3"/>
  </mergeCells>
  <pageMargins left="0.35" right="0.28000000000000003" top="0.52" bottom="0.49" header="0.3" footer="0.3"/>
  <pageSetup paperSize="5" scale="6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57"/>
  <sheetViews>
    <sheetView workbookViewId="0">
      <pane xSplit="1" ySplit="4" topLeftCell="B5" activePane="bottomRight" state="frozen"/>
      <selection activeCell="B5" sqref="B5"/>
      <selection pane="topRight" activeCell="B5" sqref="B5"/>
      <selection pane="bottomLeft" activeCell="B5" sqref="B5"/>
      <selection pane="bottomRight" activeCell="B5" sqref="B5"/>
    </sheetView>
  </sheetViews>
  <sheetFormatPr defaultRowHeight="14.4" x14ac:dyDescent="0.3"/>
  <cols>
    <col min="1" max="1" width="19.33203125" style="7" bestFit="1" customWidth="1"/>
    <col min="2" max="2" width="6" bestFit="1" customWidth="1"/>
    <col min="3" max="3" width="6.109375" style="9" bestFit="1" customWidth="1"/>
    <col min="4" max="4" width="5" bestFit="1" customWidth="1"/>
    <col min="5" max="5" width="6.109375" style="9" bestFit="1" customWidth="1"/>
    <col min="6" max="6" width="5" bestFit="1" customWidth="1"/>
    <col min="7" max="7" width="6.109375" style="9" bestFit="1" customWidth="1"/>
    <col min="8" max="8" width="5" bestFit="1" customWidth="1"/>
    <col min="9" max="9" width="6.109375" style="9" bestFit="1" customWidth="1"/>
    <col min="10" max="10" width="4" bestFit="1" customWidth="1"/>
    <col min="11" max="11" width="6.109375" style="9" bestFit="1" customWidth="1"/>
    <col min="12" max="12" width="5" bestFit="1" customWidth="1"/>
    <col min="13" max="13" width="6.109375" style="9" bestFit="1" customWidth="1"/>
    <col min="14" max="14" width="5" bestFit="1" customWidth="1"/>
    <col min="15" max="15" width="6.109375" style="9" bestFit="1" customWidth="1"/>
    <col min="16" max="16" width="4" bestFit="1" customWidth="1"/>
    <col min="17" max="17" width="6.109375" style="9" bestFit="1" customWidth="1"/>
    <col min="18" max="18" width="6" bestFit="1" customWidth="1"/>
    <col min="19" max="19" width="6.109375" style="9" bestFit="1" customWidth="1"/>
    <col min="20" max="20" width="5" bestFit="1" customWidth="1"/>
    <col min="21" max="21" width="6.109375" style="9" bestFit="1" customWidth="1"/>
    <col min="22" max="22" width="5" bestFit="1" customWidth="1"/>
    <col min="23" max="23" width="6.109375" style="9" bestFit="1" customWidth="1"/>
    <col min="24" max="24" width="5" bestFit="1" customWidth="1"/>
    <col min="25" max="25" width="6.109375" style="9" bestFit="1" customWidth="1"/>
    <col min="26" max="26" width="4" bestFit="1" customWidth="1"/>
    <col min="27" max="27" width="6.109375" style="9" bestFit="1" customWidth="1"/>
    <col min="28" max="28" width="5" bestFit="1" customWidth="1"/>
    <col min="29" max="29" width="6.109375" style="9" bestFit="1" customWidth="1"/>
    <col min="30" max="30" width="5" bestFit="1" customWidth="1"/>
    <col min="31" max="31" width="6.109375" style="9" bestFit="1" customWidth="1"/>
    <col min="32" max="32" width="4" bestFit="1" customWidth="1"/>
    <col min="33" max="33" width="6.109375" style="9" bestFit="1" customWidth="1"/>
    <col min="34" max="34" width="6" bestFit="1" customWidth="1"/>
    <col min="35" max="35" width="6.109375" style="9" bestFit="1" customWidth="1"/>
    <col min="36" max="36" width="5" bestFit="1" customWidth="1"/>
    <col min="37" max="37" width="6.109375" style="9" bestFit="1" customWidth="1"/>
    <col min="38" max="38" width="5" bestFit="1" customWidth="1"/>
    <col min="39" max="39" width="6.109375" style="9" bestFit="1" customWidth="1"/>
    <col min="40" max="40" width="5" bestFit="1" customWidth="1"/>
    <col min="41" max="41" width="6.109375" style="9" bestFit="1" customWidth="1"/>
    <col min="42" max="42" width="4" bestFit="1" customWidth="1"/>
    <col min="43" max="43" width="6.109375" style="9" bestFit="1" customWidth="1"/>
    <col min="44" max="44" width="5" bestFit="1" customWidth="1"/>
    <col min="45" max="45" width="6.109375" style="9" bestFit="1" customWidth="1"/>
    <col min="46" max="46" width="5" bestFit="1" customWidth="1"/>
    <col min="47" max="47" width="6.109375" style="9" bestFit="1" customWidth="1"/>
    <col min="48" max="48" width="4" bestFit="1" customWidth="1"/>
    <col min="49" max="49" width="6.109375" style="9" bestFit="1" customWidth="1"/>
  </cols>
  <sheetData>
    <row r="1" spans="1:49" s="1" customFormat="1" x14ac:dyDescent="0.3">
      <c r="A1" s="36" t="s">
        <v>0</v>
      </c>
      <c r="B1" s="40" t="s">
        <v>2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2"/>
      <c r="R1" s="40" t="s">
        <v>163</v>
      </c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2"/>
      <c r="AH1" s="40" t="s">
        <v>162</v>
      </c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2"/>
    </row>
    <row r="2" spans="1:49" s="1" customFormat="1" ht="15" customHeight="1" x14ac:dyDescent="0.3">
      <c r="A2" s="37"/>
      <c r="B2" s="50" t="s">
        <v>165</v>
      </c>
      <c r="C2" s="46"/>
      <c r="D2" s="51" t="s">
        <v>166</v>
      </c>
      <c r="E2" s="51"/>
      <c r="F2" s="52" t="s">
        <v>172</v>
      </c>
      <c r="G2" s="52"/>
      <c r="H2" s="52"/>
      <c r="I2" s="52"/>
      <c r="J2" s="52"/>
      <c r="K2" s="52"/>
      <c r="L2" s="53" t="s">
        <v>169</v>
      </c>
      <c r="M2" s="53"/>
      <c r="N2" s="53"/>
      <c r="O2" s="53"/>
      <c r="P2" s="53"/>
      <c r="Q2" s="54"/>
      <c r="R2" s="55" t="s">
        <v>165</v>
      </c>
      <c r="S2" s="56"/>
      <c r="T2" s="51" t="s">
        <v>166</v>
      </c>
      <c r="U2" s="51"/>
      <c r="V2" s="52" t="s">
        <v>172</v>
      </c>
      <c r="W2" s="52"/>
      <c r="X2" s="52"/>
      <c r="Y2" s="52"/>
      <c r="Z2" s="52"/>
      <c r="AA2" s="52"/>
      <c r="AB2" s="53" t="s">
        <v>169</v>
      </c>
      <c r="AC2" s="53"/>
      <c r="AD2" s="53"/>
      <c r="AE2" s="53"/>
      <c r="AF2" s="53"/>
      <c r="AG2" s="54"/>
      <c r="AH2" s="50" t="s">
        <v>165</v>
      </c>
      <c r="AI2" s="46"/>
      <c r="AJ2" s="51" t="s">
        <v>166</v>
      </c>
      <c r="AK2" s="51"/>
      <c r="AL2" s="52" t="s">
        <v>172</v>
      </c>
      <c r="AM2" s="52"/>
      <c r="AN2" s="52"/>
      <c r="AO2" s="52"/>
      <c r="AP2" s="52"/>
      <c r="AQ2" s="52"/>
      <c r="AR2" s="53" t="s">
        <v>169</v>
      </c>
      <c r="AS2" s="53"/>
      <c r="AT2" s="53"/>
      <c r="AU2" s="53"/>
      <c r="AV2" s="53"/>
      <c r="AW2" s="54"/>
    </row>
    <row r="3" spans="1:49" s="4" customFormat="1" ht="43.5" customHeight="1" x14ac:dyDescent="0.3">
      <c r="A3" s="38"/>
      <c r="B3" s="50"/>
      <c r="C3" s="46"/>
      <c r="D3" s="45" t="s">
        <v>174</v>
      </c>
      <c r="E3" s="46"/>
      <c r="F3" s="47" t="s">
        <v>174</v>
      </c>
      <c r="G3" s="48"/>
      <c r="H3" s="49" t="s">
        <v>167</v>
      </c>
      <c r="I3" s="49"/>
      <c r="J3" s="49" t="s">
        <v>168</v>
      </c>
      <c r="K3" s="49"/>
      <c r="L3" s="59" t="s">
        <v>174</v>
      </c>
      <c r="M3" s="60"/>
      <c r="N3" s="43" t="s">
        <v>170</v>
      </c>
      <c r="O3" s="61"/>
      <c r="P3" s="43" t="s">
        <v>171</v>
      </c>
      <c r="Q3" s="44"/>
      <c r="R3" s="57"/>
      <c r="S3" s="58"/>
      <c r="T3" s="45" t="s">
        <v>174</v>
      </c>
      <c r="U3" s="46"/>
      <c r="V3" s="47" t="s">
        <v>174</v>
      </c>
      <c r="W3" s="48"/>
      <c r="X3" s="49" t="s">
        <v>167</v>
      </c>
      <c r="Y3" s="49"/>
      <c r="Z3" s="49" t="s">
        <v>168</v>
      </c>
      <c r="AA3" s="49"/>
      <c r="AB3" s="59" t="s">
        <v>174</v>
      </c>
      <c r="AC3" s="60"/>
      <c r="AD3" s="43" t="s">
        <v>170</v>
      </c>
      <c r="AE3" s="61"/>
      <c r="AF3" s="43" t="s">
        <v>171</v>
      </c>
      <c r="AG3" s="44"/>
      <c r="AH3" s="50"/>
      <c r="AI3" s="46"/>
      <c r="AJ3" s="45" t="s">
        <v>174</v>
      </c>
      <c r="AK3" s="46"/>
      <c r="AL3" s="47" t="s">
        <v>174</v>
      </c>
      <c r="AM3" s="48"/>
      <c r="AN3" s="49" t="s">
        <v>167</v>
      </c>
      <c r="AO3" s="49"/>
      <c r="AP3" s="49" t="s">
        <v>168</v>
      </c>
      <c r="AQ3" s="49"/>
      <c r="AR3" s="59" t="s">
        <v>174</v>
      </c>
      <c r="AS3" s="60"/>
      <c r="AT3" s="43" t="s">
        <v>170</v>
      </c>
      <c r="AU3" s="61"/>
      <c r="AV3" s="43" t="s">
        <v>171</v>
      </c>
      <c r="AW3" s="44"/>
    </row>
    <row r="4" spans="1:49" s="1" customFormat="1" ht="15" thickBot="1" x14ac:dyDescent="0.35">
      <c r="A4" s="39"/>
      <c r="B4" s="20" t="s">
        <v>10</v>
      </c>
      <c r="C4" s="21" t="s">
        <v>164</v>
      </c>
      <c r="D4" s="22" t="s">
        <v>10</v>
      </c>
      <c r="E4" s="21" t="s">
        <v>164</v>
      </c>
      <c r="F4" s="22" t="s">
        <v>10</v>
      </c>
      <c r="G4" s="21" t="s">
        <v>164</v>
      </c>
      <c r="H4" s="22" t="s">
        <v>10</v>
      </c>
      <c r="I4" s="21" t="s">
        <v>164</v>
      </c>
      <c r="J4" s="22" t="s">
        <v>10</v>
      </c>
      <c r="K4" s="21" t="s">
        <v>164</v>
      </c>
      <c r="L4" s="22" t="s">
        <v>10</v>
      </c>
      <c r="M4" s="21" t="s">
        <v>164</v>
      </c>
      <c r="N4" s="22" t="s">
        <v>10</v>
      </c>
      <c r="O4" s="21" t="s">
        <v>164</v>
      </c>
      <c r="P4" s="22" t="s">
        <v>10</v>
      </c>
      <c r="Q4" s="23" t="s">
        <v>164</v>
      </c>
      <c r="R4" s="20" t="s">
        <v>10</v>
      </c>
      <c r="S4" s="21" t="s">
        <v>164</v>
      </c>
      <c r="T4" s="22" t="s">
        <v>10</v>
      </c>
      <c r="U4" s="21" t="s">
        <v>164</v>
      </c>
      <c r="V4" s="22" t="s">
        <v>10</v>
      </c>
      <c r="W4" s="21" t="s">
        <v>164</v>
      </c>
      <c r="X4" s="22" t="s">
        <v>10</v>
      </c>
      <c r="Y4" s="21" t="s">
        <v>164</v>
      </c>
      <c r="Z4" s="22" t="s">
        <v>10</v>
      </c>
      <c r="AA4" s="21" t="s">
        <v>164</v>
      </c>
      <c r="AB4" s="22" t="s">
        <v>10</v>
      </c>
      <c r="AC4" s="21" t="s">
        <v>164</v>
      </c>
      <c r="AD4" s="22" t="s">
        <v>10</v>
      </c>
      <c r="AE4" s="21" t="s">
        <v>164</v>
      </c>
      <c r="AF4" s="22" t="s">
        <v>10</v>
      </c>
      <c r="AG4" s="23" t="s">
        <v>164</v>
      </c>
      <c r="AH4" s="20" t="s">
        <v>10</v>
      </c>
      <c r="AI4" s="21" t="s">
        <v>164</v>
      </c>
      <c r="AJ4" s="22" t="s">
        <v>10</v>
      </c>
      <c r="AK4" s="21" t="s">
        <v>164</v>
      </c>
      <c r="AL4" s="22" t="s">
        <v>10</v>
      </c>
      <c r="AM4" s="21" t="s">
        <v>164</v>
      </c>
      <c r="AN4" s="22" t="s">
        <v>10</v>
      </c>
      <c r="AO4" s="21" t="s">
        <v>164</v>
      </c>
      <c r="AP4" s="22" t="s">
        <v>10</v>
      </c>
      <c r="AQ4" s="21" t="s">
        <v>164</v>
      </c>
      <c r="AR4" s="22" t="s">
        <v>10</v>
      </c>
      <c r="AS4" s="21" t="s">
        <v>164</v>
      </c>
      <c r="AT4" s="22" t="s">
        <v>10</v>
      </c>
      <c r="AU4" s="21" t="s">
        <v>164</v>
      </c>
      <c r="AV4" s="22" t="s">
        <v>10</v>
      </c>
      <c r="AW4" s="23" t="s">
        <v>164</v>
      </c>
    </row>
    <row r="5" spans="1:49" x14ac:dyDescent="0.3">
      <c r="A5" s="24" t="s">
        <v>13</v>
      </c>
      <c r="B5" s="26">
        <v>29962</v>
      </c>
      <c r="C5" s="32">
        <v>17.249006000000001</v>
      </c>
      <c r="D5" s="34">
        <v>4352</v>
      </c>
      <c r="E5" s="32">
        <v>2.3174920000000001</v>
      </c>
      <c r="F5" s="34">
        <v>2726</v>
      </c>
      <c r="G5" s="32">
        <v>1.4091469999999999</v>
      </c>
      <c r="H5" s="34">
        <v>2147</v>
      </c>
      <c r="I5" s="32">
        <v>1.0945229999999999</v>
      </c>
      <c r="J5" s="34">
        <v>561</v>
      </c>
      <c r="K5" s="32">
        <v>0.30304399999999998</v>
      </c>
      <c r="L5" s="34">
        <v>1626</v>
      </c>
      <c r="M5" s="32">
        <v>0.90834499999999996</v>
      </c>
      <c r="N5" s="34">
        <v>1429</v>
      </c>
      <c r="O5" s="32">
        <v>0.75004599999999999</v>
      </c>
      <c r="P5" s="27">
        <v>197</v>
      </c>
      <c r="Q5" s="28">
        <v>0.158299</v>
      </c>
      <c r="R5" s="26">
        <v>22705</v>
      </c>
      <c r="S5" s="32">
        <v>12.839262</v>
      </c>
      <c r="T5" s="34">
        <v>3630</v>
      </c>
      <c r="U5" s="32">
        <v>1.932774</v>
      </c>
      <c r="V5" s="34">
        <v>2173</v>
      </c>
      <c r="W5" s="32">
        <v>1.1095930000000001</v>
      </c>
      <c r="X5" s="34">
        <v>2147</v>
      </c>
      <c r="Y5" s="32">
        <v>1.094541</v>
      </c>
      <c r="Z5" s="34">
        <v>15</v>
      </c>
      <c r="AA5" s="32">
        <v>6.8609999999999999E-3</v>
      </c>
      <c r="AB5" s="34">
        <v>1457</v>
      </c>
      <c r="AC5" s="32">
        <v>0.82318100000000005</v>
      </c>
      <c r="AD5" s="34">
        <v>1261</v>
      </c>
      <c r="AE5" s="32">
        <v>0.66527000000000003</v>
      </c>
      <c r="AF5" s="27">
        <v>196</v>
      </c>
      <c r="AG5" s="28">
        <v>0.15790999999999999</v>
      </c>
      <c r="AH5" s="26">
        <v>9027</v>
      </c>
      <c r="AI5" s="32">
        <v>5.4730100000000004</v>
      </c>
      <c r="AJ5" s="34">
        <v>1013</v>
      </c>
      <c r="AK5" s="32">
        <v>0.57134700000000005</v>
      </c>
      <c r="AL5" s="34">
        <v>713</v>
      </c>
      <c r="AM5" s="32">
        <v>0.39158799999999999</v>
      </c>
      <c r="AN5" s="34">
        <v>144</v>
      </c>
      <c r="AO5" s="32">
        <v>8.4752999999999995E-2</v>
      </c>
      <c r="AP5" s="34">
        <v>561</v>
      </c>
      <c r="AQ5" s="32">
        <v>0.30304500000000001</v>
      </c>
      <c r="AR5" s="34">
        <v>300</v>
      </c>
      <c r="AS5" s="32">
        <v>0.179759</v>
      </c>
      <c r="AT5" s="34">
        <v>257</v>
      </c>
      <c r="AU5" s="32">
        <v>0.14727399999999999</v>
      </c>
      <c r="AV5" s="27">
        <v>43</v>
      </c>
      <c r="AW5" s="28">
        <v>3.2483999999999999E-2</v>
      </c>
    </row>
    <row r="6" spans="1:49" x14ac:dyDescent="0.3">
      <c r="A6" s="24" t="s">
        <v>15</v>
      </c>
      <c r="B6" s="26">
        <v>303</v>
      </c>
      <c r="C6" s="32">
        <v>10.966832999999999</v>
      </c>
      <c r="D6" s="34">
        <v>34</v>
      </c>
      <c r="E6" s="32">
        <v>1.137864</v>
      </c>
      <c r="F6" s="34">
        <v>34</v>
      </c>
      <c r="G6" s="32">
        <v>1.137864</v>
      </c>
      <c r="H6" s="34">
        <v>27</v>
      </c>
      <c r="I6" s="32">
        <v>0.95643</v>
      </c>
      <c r="J6" s="34">
        <v>6</v>
      </c>
      <c r="K6" s="32">
        <v>0.14449300000000001</v>
      </c>
      <c r="L6" s="34">
        <v>0</v>
      </c>
      <c r="M6" s="32">
        <v>0</v>
      </c>
      <c r="N6" s="34">
        <v>0</v>
      </c>
      <c r="O6" s="32">
        <v>0</v>
      </c>
      <c r="P6" s="27">
        <v>0</v>
      </c>
      <c r="Q6" s="28">
        <v>0</v>
      </c>
      <c r="R6" s="26">
        <v>262</v>
      </c>
      <c r="S6" s="32">
        <v>9.6588630000000002</v>
      </c>
      <c r="T6" s="34">
        <v>28</v>
      </c>
      <c r="U6" s="32">
        <v>0.993371</v>
      </c>
      <c r="V6" s="34">
        <v>28</v>
      </c>
      <c r="W6" s="32">
        <v>0.993371</v>
      </c>
      <c r="X6" s="34">
        <v>27</v>
      </c>
      <c r="Y6" s="32">
        <v>0.95643</v>
      </c>
      <c r="Z6" s="34">
        <v>0</v>
      </c>
      <c r="AA6" s="32">
        <v>0</v>
      </c>
      <c r="AB6" s="34">
        <v>0</v>
      </c>
      <c r="AC6" s="32">
        <v>0</v>
      </c>
      <c r="AD6" s="34">
        <v>0</v>
      </c>
      <c r="AE6" s="32">
        <v>0</v>
      </c>
      <c r="AF6" s="27">
        <v>0</v>
      </c>
      <c r="AG6" s="28">
        <v>0</v>
      </c>
      <c r="AH6" s="26">
        <v>44</v>
      </c>
      <c r="AI6" s="32">
        <v>1.429025</v>
      </c>
      <c r="AJ6" s="34">
        <v>7</v>
      </c>
      <c r="AK6" s="32">
        <v>0.18451100000000001</v>
      </c>
      <c r="AL6" s="34">
        <v>7</v>
      </c>
      <c r="AM6" s="32">
        <v>0.18451100000000001</v>
      </c>
      <c r="AN6" s="34">
        <v>1</v>
      </c>
      <c r="AO6" s="32">
        <v>4.0017999999999998E-2</v>
      </c>
      <c r="AP6" s="34">
        <v>6</v>
      </c>
      <c r="AQ6" s="32">
        <v>0.14449300000000001</v>
      </c>
      <c r="AR6" s="34">
        <v>0</v>
      </c>
      <c r="AS6" s="32">
        <v>0</v>
      </c>
      <c r="AT6" s="34">
        <v>0</v>
      </c>
      <c r="AU6" s="32">
        <v>0</v>
      </c>
      <c r="AV6" s="27">
        <v>0</v>
      </c>
      <c r="AW6" s="28">
        <v>0</v>
      </c>
    </row>
    <row r="7" spans="1:49" x14ac:dyDescent="0.3">
      <c r="A7" s="24" t="s">
        <v>17</v>
      </c>
      <c r="B7" s="26">
        <v>527</v>
      </c>
      <c r="C7" s="32">
        <v>22.950036000000001</v>
      </c>
      <c r="D7" s="34">
        <v>38</v>
      </c>
      <c r="E7" s="32">
        <v>1.3967499999999999</v>
      </c>
      <c r="F7" s="34">
        <v>35</v>
      </c>
      <c r="G7" s="32">
        <v>1.2954319999999999</v>
      </c>
      <c r="H7" s="34">
        <v>26</v>
      </c>
      <c r="I7" s="32">
        <v>0.95699299999999998</v>
      </c>
      <c r="J7" s="34">
        <v>9</v>
      </c>
      <c r="K7" s="32">
        <v>0.33843800000000002</v>
      </c>
      <c r="L7" s="34">
        <v>3</v>
      </c>
      <c r="M7" s="32">
        <v>0.10131900000000001</v>
      </c>
      <c r="N7" s="34">
        <v>3</v>
      </c>
      <c r="O7" s="32">
        <v>0.10131900000000001</v>
      </c>
      <c r="P7" s="27">
        <v>0</v>
      </c>
      <c r="Q7" s="28">
        <v>0</v>
      </c>
      <c r="R7" s="26">
        <v>336</v>
      </c>
      <c r="S7" s="32">
        <v>14.43629</v>
      </c>
      <c r="T7" s="34">
        <v>28</v>
      </c>
      <c r="U7" s="32">
        <v>1.0288999999999999</v>
      </c>
      <c r="V7" s="34">
        <v>26</v>
      </c>
      <c r="W7" s="32">
        <v>0.95699299999999998</v>
      </c>
      <c r="X7" s="34">
        <v>26</v>
      </c>
      <c r="Y7" s="32">
        <v>0.95699299999999998</v>
      </c>
      <c r="Z7" s="34">
        <v>0</v>
      </c>
      <c r="AA7" s="32">
        <v>0</v>
      </c>
      <c r="AB7" s="34">
        <v>2</v>
      </c>
      <c r="AC7" s="32">
        <v>7.1906999999999999E-2</v>
      </c>
      <c r="AD7" s="34">
        <v>2</v>
      </c>
      <c r="AE7" s="32">
        <v>7.1906999999999999E-2</v>
      </c>
      <c r="AF7" s="27">
        <v>0</v>
      </c>
      <c r="AG7" s="28">
        <v>0</v>
      </c>
      <c r="AH7" s="26">
        <v>241</v>
      </c>
      <c r="AI7" s="32">
        <v>10.962835999999999</v>
      </c>
      <c r="AJ7" s="34">
        <v>13</v>
      </c>
      <c r="AK7" s="32">
        <v>0.47567399999999999</v>
      </c>
      <c r="AL7" s="34">
        <v>12</v>
      </c>
      <c r="AM7" s="32">
        <v>0.44626199999999999</v>
      </c>
      <c r="AN7" s="34">
        <v>3</v>
      </c>
      <c r="AO7" s="32">
        <v>0.107824</v>
      </c>
      <c r="AP7" s="34">
        <v>9</v>
      </c>
      <c r="AQ7" s="32">
        <v>0.33843800000000002</v>
      </c>
      <c r="AR7" s="34">
        <v>1</v>
      </c>
      <c r="AS7" s="32">
        <v>2.9412000000000001E-2</v>
      </c>
      <c r="AT7" s="34">
        <v>1</v>
      </c>
      <c r="AU7" s="32">
        <v>2.9412000000000001E-2</v>
      </c>
      <c r="AV7" s="27">
        <v>0</v>
      </c>
      <c r="AW7" s="28">
        <v>0</v>
      </c>
    </row>
    <row r="8" spans="1:49" x14ac:dyDescent="0.3">
      <c r="A8" s="24" t="s">
        <v>19</v>
      </c>
      <c r="B8" s="26">
        <v>373</v>
      </c>
      <c r="C8" s="32">
        <v>13.045641</v>
      </c>
      <c r="D8" s="34">
        <v>45</v>
      </c>
      <c r="E8" s="32">
        <v>1.473708</v>
      </c>
      <c r="F8" s="34">
        <v>45</v>
      </c>
      <c r="G8" s="32">
        <v>1.473708</v>
      </c>
      <c r="H8" s="34">
        <v>35</v>
      </c>
      <c r="I8" s="32">
        <v>1.211611</v>
      </c>
      <c r="J8" s="34">
        <v>10</v>
      </c>
      <c r="K8" s="32">
        <v>0.26209700000000002</v>
      </c>
      <c r="L8" s="34">
        <v>0</v>
      </c>
      <c r="M8" s="32">
        <v>0</v>
      </c>
      <c r="N8" s="34">
        <v>0</v>
      </c>
      <c r="O8" s="32">
        <v>0</v>
      </c>
      <c r="P8" s="27">
        <v>0</v>
      </c>
      <c r="Q8" s="28">
        <v>0</v>
      </c>
      <c r="R8" s="26">
        <v>335</v>
      </c>
      <c r="S8" s="32">
        <v>11.796080999999999</v>
      </c>
      <c r="T8" s="34">
        <v>35</v>
      </c>
      <c r="U8" s="32">
        <v>1.21208</v>
      </c>
      <c r="V8" s="34">
        <v>35</v>
      </c>
      <c r="W8" s="32">
        <v>1.21208</v>
      </c>
      <c r="X8" s="34">
        <v>35</v>
      </c>
      <c r="Y8" s="32">
        <v>1.21208</v>
      </c>
      <c r="Z8" s="34">
        <v>0</v>
      </c>
      <c r="AA8" s="32">
        <v>0</v>
      </c>
      <c r="AB8" s="34">
        <v>0</v>
      </c>
      <c r="AC8" s="32">
        <v>0</v>
      </c>
      <c r="AD8" s="34">
        <v>0</v>
      </c>
      <c r="AE8" s="32">
        <v>0</v>
      </c>
      <c r="AF8" s="27">
        <v>0</v>
      </c>
      <c r="AG8" s="28">
        <v>0</v>
      </c>
      <c r="AH8" s="26">
        <v>48</v>
      </c>
      <c r="AI8" s="32">
        <v>1.570791</v>
      </c>
      <c r="AJ8" s="34">
        <v>10</v>
      </c>
      <c r="AK8" s="32">
        <v>0.26209700000000002</v>
      </c>
      <c r="AL8" s="34">
        <v>10</v>
      </c>
      <c r="AM8" s="32">
        <v>0.26209700000000002</v>
      </c>
      <c r="AN8" s="34">
        <v>0</v>
      </c>
      <c r="AO8" s="32">
        <v>0</v>
      </c>
      <c r="AP8" s="34">
        <v>10</v>
      </c>
      <c r="AQ8" s="32">
        <v>0.26209700000000002</v>
      </c>
      <c r="AR8" s="34">
        <v>0</v>
      </c>
      <c r="AS8" s="32">
        <v>0</v>
      </c>
      <c r="AT8" s="34">
        <v>0</v>
      </c>
      <c r="AU8" s="32">
        <v>0</v>
      </c>
      <c r="AV8" s="27">
        <v>0</v>
      </c>
      <c r="AW8" s="28">
        <v>0</v>
      </c>
    </row>
    <row r="9" spans="1:49" x14ac:dyDescent="0.3">
      <c r="A9" s="24" t="s">
        <v>21</v>
      </c>
      <c r="B9" s="26">
        <v>514</v>
      </c>
      <c r="C9" s="32">
        <v>18.806443000000002</v>
      </c>
      <c r="D9" s="34">
        <v>59</v>
      </c>
      <c r="E9" s="32">
        <v>1.963903</v>
      </c>
      <c r="F9" s="34">
        <v>59</v>
      </c>
      <c r="G9" s="32">
        <v>1.963903</v>
      </c>
      <c r="H9" s="34">
        <v>54</v>
      </c>
      <c r="I9" s="32">
        <v>1.8181659999999999</v>
      </c>
      <c r="J9" s="34">
        <v>5</v>
      </c>
      <c r="K9" s="32">
        <v>0.14573700000000001</v>
      </c>
      <c r="L9" s="34">
        <v>0</v>
      </c>
      <c r="M9" s="32">
        <v>0</v>
      </c>
      <c r="N9" s="34">
        <v>0</v>
      </c>
      <c r="O9" s="32">
        <v>0</v>
      </c>
      <c r="P9" s="27">
        <v>0</v>
      </c>
      <c r="Q9" s="28">
        <v>0</v>
      </c>
      <c r="R9" s="26">
        <v>354</v>
      </c>
      <c r="S9" s="32">
        <v>13.287435</v>
      </c>
      <c r="T9" s="34">
        <v>54</v>
      </c>
      <c r="U9" s="32">
        <v>1.8181659999999999</v>
      </c>
      <c r="V9" s="34">
        <v>54</v>
      </c>
      <c r="W9" s="32">
        <v>1.8181659999999999</v>
      </c>
      <c r="X9" s="34">
        <v>54</v>
      </c>
      <c r="Y9" s="32">
        <v>1.8181659999999999</v>
      </c>
      <c r="Z9" s="34">
        <v>0</v>
      </c>
      <c r="AA9" s="32">
        <v>0</v>
      </c>
      <c r="AB9" s="34">
        <v>0</v>
      </c>
      <c r="AC9" s="32">
        <v>0</v>
      </c>
      <c r="AD9" s="34">
        <v>0</v>
      </c>
      <c r="AE9" s="32">
        <v>0</v>
      </c>
      <c r="AF9" s="27">
        <v>0</v>
      </c>
      <c r="AG9" s="28">
        <v>0</v>
      </c>
      <c r="AH9" s="26">
        <v>174</v>
      </c>
      <c r="AI9" s="32">
        <v>6.1109619999999998</v>
      </c>
      <c r="AJ9" s="34">
        <v>8</v>
      </c>
      <c r="AK9" s="32">
        <v>0.266681</v>
      </c>
      <c r="AL9" s="34">
        <v>8</v>
      </c>
      <c r="AM9" s="32">
        <v>0.266681</v>
      </c>
      <c r="AN9" s="34">
        <v>3</v>
      </c>
      <c r="AO9" s="32">
        <v>0.12094299999999999</v>
      </c>
      <c r="AP9" s="34">
        <v>5</v>
      </c>
      <c r="AQ9" s="32">
        <v>0.14573700000000001</v>
      </c>
      <c r="AR9" s="34">
        <v>0</v>
      </c>
      <c r="AS9" s="32">
        <v>0</v>
      </c>
      <c r="AT9" s="34">
        <v>0</v>
      </c>
      <c r="AU9" s="32">
        <v>0</v>
      </c>
      <c r="AV9" s="27">
        <v>0</v>
      </c>
      <c r="AW9" s="28">
        <v>0</v>
      </c>
    </row>
    <row r="10" spans="1:49" x14ac:dyDescent="0.3">
      <c r="A10" s="24" t="s">
        <v>23</v>
      </c>
      <c r="B10" s="26">
        <v>1607</v>
      </c>
      <c r="C10" s="32">
        <v>19.407561999999999</v>
      </c>
      <c r="D10" s="34">
        <v>219</v>
      </c>
      <c r="E10" s="32">
        <v>2.5153180000000002</v>
      </c>
      <c r="F10" s="34">
        <v>105</v>
      </c>
      <c r="G10" s="32">
        <v>1.2832190000000001</v>
      </c>
      <c r="H10" s="34">
        <v>86</v>
      </c>
      <c r="I10" s="32">
        <v>0.94135500000000005</v>
      </c>
      <c r="J10" s="34">
        <v>19</v>
      </c>
      <c r="K10" s="32">
        <v>0.341864</v>
      </c>
      <c r="L10" s="34">
        <v>114</v>
      </c>
      <c r="M10" s="32">
        <v>1.2320990000000001</v>
      </c>
      <c r="N10" s="34">
        <v>69</v>
      </c>
      <c r="O10" s="32">
        <v>0.71422399999999997</v>
      </c>
      <c r="P10" s="27">
        <v>45</v>
      </c>
      <c r="Q10" s="28">
        <v>0.51787499999999997</v>
      </c>
      <c r="R10" s="26">
        <v>839</v>
      </c>
      <c r="S10" s="32">
        <v>9.6499050000000004</v>
      </c>
      <c r="T10" s="34">
        <v>193</v>
      </c>
      <c r="U10" s="32">
        <v>2.0944440000000002</v>
      </c>
      <c r="V10" s="34">
        <v>86</v>
      </c>
      <c r="W10" s="32">
        <v>0.94135500000000005</v>
      </c>
      <c r="X10" s="34">
        <v>86</v>
      </c>
      <c r="Y10" s="32">
        <v>0.94135500000000005</v>
      </c>
      <c r="Z10" s="34">
        <v>0</v>
      </c>
      <c r="AA10" s="32">
        <v>0</v>
      </c>
      <c r="AB10" s="34">
        <v>107</v>
      </c>
      <c r="AC10" s="32">
        <v>1.1530899999999999</v>
      </c>
      <c r="AD10" s="34">
        <v>62</v>
      </c>
      <c r="AE10" s="32">
        <v>0.63521499999999997</v>
      </c>
      <c r="AF10" s="27">
        <v>45</v>
      </c>
      <c r="AG10" s="28">
        <v>0.51787499999999997</v>
      </c>
      <c r="AH10" s="26">
        <v>1060</v>
      </c>
      <c r="AI10" s="32">
        <v>12.586463</v>
      </c>
      <c r="AJ10" s="34">
        <v>99</v>
      </c>
      <c r="AK10" s="32">
        <v>1.165346</v>
      </c>
      <c r="AL10" s="34">
        <v>51</v>
      </c>
      <c r="AM10" s="32">
        <v>0.68346099999999999</v>
      </c>
      <c r="AN10" s="34">
        <v>32</v>
      </c>
      <c r="AO10" s="32">
        <v>0.34159699999999998</v>
      </c>
      <c r="AP10" s="34">
        <v>19</v>
      </c>
      <c r="AQ10" s="32">
        <v>0.341864</v>
      </c>
      <c r="AR10" s="34">
        <v>48</v>
      </c>
      <c r="AS10" s="32">
        <v>0.48188599999999998</v>
      </c>
      <c r="AT10" s="34">
        <v>30</v>
      </c>
      <c r="AU10" s="32">
        <v>0.29926399999999997</v>
      </c>
      <c r="AV10" s="27">
        <v>18</v>
      </c>
      <c r="AW10" s="28">
        <v>0.18262100000000001</v>
      </c>
    </row>
    <row r="11" spans="1:49" x14ac:dyDescent="0.3">
      <c r="A11" s="24" t="s">
        <v>25</v>
      </c>
      <c r="B11" s="26">
        <v>491</v>
      </c>
      <c r="C11" s="32">
        <v>17.623853</v>
      </c>
      <c r="D11" s="34">
        <v>34</v>
      </c>
      <c r="E11" s="32">
        <v>1.148892</v>
      </c>
      <c r="F11" s="34">
        <v>29</v>
      </c>
      <c r="G11" s="32">
        <v>0.96740899999999996</v>
      </c>
      <c r="H11" s="34">
        <v>25</v>
      </c>
      <c r="I11" s="32">
        <v>0.84024600000000005</v>
      </c>
      <c r="J11" s="34">
        <v>4</v>
      </c>
      <c r="K11" s="32">
        <v>0.127162</v>
      </c>
      <c r="L11" s="34">
        <v>5</v>
      </c>
      <c r="M11" s="32">
        <v>0.18148400000000001</v>
      </c>
      <c r="N11" s="34">
        <v>5</v>
      </c>
      <c r="O11" s="32">
        <v>0.18148400000000001</v>
      </c>
      <c r="P11" s="27">
        <v>0</v>
      </c>
      <c r="Q11" s="28">
        <v>0</v>
      </c>
      <c r="R11" s="26">
        <v>304</v>
      </c>
      <c r="S11" s="32">
        <v>10.99042</v>
      </c>
      <c r="T11" s="34">
        <v>29</v>
      </c>
      <c r="U11" s="32">
        <v>0.97097199999999995</v>
      </c>
      <c r="V11" s="34">
        <v>25</v>
      </c>
      <c r="W11" s="32">
        <v>0.84024600000000005</v>
      </c>
      <c r="X11" s="34">
        <v>25</v>
      </c>
      <c r="Y11" s="32">
        <v>0.84024600000000005</v>
      </c>
      <c r="Z11" s="34">
        <v>0</v>
      </c>
      <c r="AA11" s="32">
        <v>0</v>
      </c>
      <c r="AB11" s="34">
        <v>4</v>
      </c>
      <c r="AC11" s="32">
        <v>0.13072600000000001</v>
      </c>
      <c r="AD11" s="34">
        <v>4</v>
      </c>
      <c r="AE11" s="32">
        <v>0.13072600000000001</v>
      </c>
      <c r="AF11" s="27">
        <v>0</v>
      </c>
      <c r="AG11" s="28">
        <v>0</v>
      </c>
      <c r="AH11" s="26">
        <v>225</v>
      </c>
      <c r="AI11" s="32">
        <v>8.0459720000000008</v>
      </c>
      <c r="AJ11" s="34">
        <v>9</v>
      </c>
      <c r="AK11" s="32">
        <v>0.30601099999999998</v>
      </c>
      <c r="AL11" s="34">
        <v>7</v>
      </c>
      <c r="AM11" s="32">
        <v>0.22561300000000001</v>
      </c>
      <c r="AN11" s="34">
        <v>3</v>
      </c>
      <c r="AO11" s="32">
        <v>9.8450999999999997E-2</v>
      </c>
      <c r="AP11" s="34">
        <v>4</v>
      </c>
      <c r="AQ11" s="32">
        <v>0.127162</v>
      </c>
      <c r="AR11" s="34">
        <v>2</v>
      </c>
      <c r="AS11" s="32">
        <v>8.0397999999999997E-2</v>
      </c>
      <c r="AT11" s="34">
        <v>2</v>
      </c>
      <c r="AU11" s="32">
        <v>8.0397999999999997E-2</v>
      </c>
      <c r="AV11" s="27">
        <v>0</v>
      </c>
      <c r="AW11" s="28">
        <v>0</v>
      </c>
    </row>
    <row r="12" spans="1:49" x14ac:dyDescent="0.3">
      <c r="A12" s="24" t="s">
        <v>27</v>
      </c>
      <c r="B12" s="26">
        <v>465</v>
      </c>
      <c r="C12" s="32">
        <v>17.742715</v>
      </c>
      <c r="D12" s="34">
        <v>62</v>
      </c>
      <c r="E12" s="32">
        <v>2.125829</v>
      </c>
      <c r="F12" s="34">
        <v>48</v>
      </c>
      <c r="G12" s="32">
        <v>1.5998589999999999</v>
      </c>
      <c r="H12" s="34">
        <v>43</v>
      </c>
      <c r="I12" s="32">
        <v>1.4068970000000001</v>
      </c>
      <c r="J12" s="34">
        <v>5</v>
      </c>
      <c r="K12" s="32">
        <v>0.19296199999999999</v>
      </c>
      <c r="L12" s="34">
        <v>14</v>
      </c>
      <c r="M12" s="32">
        <v>0.52597000000000005</v>
      </c>
      <c r="N12" s="34">
        <v>8</v>
      </c>
      <c r="O12" s="32">
        <v>0.31178099999999997</v>
      </c>
      <c r="P12" s="27">
        <v>6</v>
      </c>
      <c r="Q12" s="28">
        <v>0.21418899999999999</v>
      </c>
      <c r="R12" s="26">
        <v>401</v>
      </c>
      <c r="S12" s="32">
        <v>14.885839000000001</v>
      </c>
      <c r="T12" s="34">
        <v>53</v>
      </c>
      <c r="U12" s="32">
        <v>1.75749</v>
      </c>
      <c r="V12" s="34">
        <v>43</v>
      </c>
      <c r="W12" s="32">
        <v>1.4068970000000001</v>
      </c>
      <c r="X12" s="34">
        <v>43</v>
      </c>
      <c r="Y12" s="32">
        <v>1.4068970000000001</v>
      </c>
      <c r="Z12" s="34">
        <v>0</v>
      </c>
      <c r="AA12" s="32">
        <v>0</v>
      </c>
      <c r="AB12" s="34">
        <v>10</v>
      </c>
      <c r="AC12" s="32">
        <v>0.35059299999999999</v>
      </c>
      <c r="AD12" s="34">
        <v>5</v>
      </c>
      <c r="AE12" s="32">
        <v>0.17002400000000001</v>
      </c>
      <c r="AF12" s="27">
        <v>5</v>
      </c>
      <c r="AG12" s="28">
        <v>0.18056800000000001</v>
      </c>
      <c r="AH12" s="26">
        <v>89</v>
      </c>
      <c r="AI12" s="32">
        <v>3.8360439999999998</v>
      </c>
      <c r="AJ12" s="34">
        <v>13</v>
      </c>
      <c r="AK12" s="32">
        <v>0.51648099999999997</v>
      </c>
      <c r="AL12" s="34">
        <v>8</v>
      </c>
      <c r="AM12" s="32">
        <v>0.29402400000000001</v>
      </c>
      <c r="AN12" s="34">
        <v>3</v>
      </c>
      <c r="AO12" s="32">
        <v>0.101062</v>
      </c>
      <c r="AP12" s="34">
        <v>5</v>
      </c>
      <c r="AQ12" s="32">
        <v>0.19296199999999999</v>
      </c>
      <c r="AR12" s="34">
        <v>5</v>
      </c>
      <c r="AS12" s="32">
        <v>0.22245699999999999</v>
      </c>
      <c r="AT12" s="34">
        <v>3</v>
      </c>
      <c r="AU12" s="32">
        <v>0.14175599999999999</v>
      </c>
      <c r="AV12" s="27">
        <v>2</v>
      </c>
      <c r="AW12" s="28">
        <v>8.0700999999999995E-2</v>
      </c>
    </row>
    <row r="13" spans="1:49" x14ac:dyDescent="0.3">
      <c r="A13" s="24" t="s">
        <v>29</v>
      </c>
      <c r="B13" s="26">
        <v>492</v>
      </c>
      <c r="C13" s="32">
        <v>17.032567</v>
      </c>
      <c r="D13" s="34">
        <v>110</v>
      </c>
      <c r="E13" s="32">
        <v>3.4867680000000001</v>
      </c>
      <c r="F13" s="34">
        <v>48</v>
      </c>
      <c r="G13" s="32">
        <v>1.5601449999999999</v>
      </c>
      <c r="H13" s="34">
        <v>35</v>
      </c>
      <c r="I13" s="32">
        <v>1.1694420000000001</v>
      </c>
      <c r="J13" s="34">
        <v>12</v>
      </c>
      <c r="K13" s="32">
        <v>0.36641699999999999</v>
      </c>
      <c r="L13" s="34">
        <v>62</v>
      </c>
      <c r="M13" s="32">
        <v>1.926623</v>
      </c>
      <c r="N13" s="34">
        <v>62</v>
      </c>
      <c r="O13" s="32">
        <v>1.926623</v>
      </c>
      <c r="P13" s="27">
        <v>0</v>
      </c>
      <c r="Q13" s="28">
        <v>0</v>
      </c>
      <c r="R13" s="26">
        <v>443</v>
      </c>
      <c r="S13" s="32">
        <v>15.482753000000001</v>
      </c>
      <c r="T13" s="34">
        <v>90</v>
      </c>
      <c r="U13" s="32">
        <v>2.9219020000000002</v>
      </c>
      <c r="V13" s="34">
        <v>36</v>
      </c>
      <c r="W13" s="32">
        <v>1.2013959999999999</v>
      </c>
      <c r="X13" s="34">
        <v>35</v>
      </c>
      <c r="Y13" s="32">
        <v>1.1694420000000001</v>
      </c>
      <c r="Z13" s="34">
        <v>1</v>
      </c>
      <c r="AA13" s="32">
        <v>3.1954000000000003E-2</v>
      </c>
      <c r="AB13" s="34">
        <v>54</v>
      </c>
      <c r="AC13" s="32">
        <v>1.720507</v>
      </c>
      <c r="AD13" s="34">
        <v>54</v>
      </c>
      <c r="AE13" s="32">
        <v>1.720507</v>
      </c>
      <c r="AF13" s="27">
        <v>0</v>
      </c>
      <c r="AG13" s="28">
        <v>0</v>
      </c>
      <c r="AH13" s="26">
        <v>64</v>
      </c>
      <c r="AI13" s="32">
        <v>2.0720290000000001</v>
      </c>
      <c r="AJ13" s="34">
        <v>25</v>
      </c>
      <c r="AK13" s="32">
        <v>0.71282000000000001</v>
      </c>
      <c r="AL13" s="34">
        <v>14</v>
      </c>
      <c r="AM13" s="32">
        <v>0.420294</v>
      </c>
      <c r="AN13" s="34">
        <v>1</v>
      </c>
      <c r="AO13" s="32">
        <v>2.9590999999999999E-2</v>
      </c>
      <c r="AP13" s="34">
        <v>12</v>
      </c>
      <c r="AQ13" s="32">
        <v>0.36641699999999999</v>
      </c>
      <c r="AR13" s="34">
        <v>11</v>
      </c>
      <c r="AS13" s="32">
        <v>0.29252600000000001</v>
      </c>
      <c r="AT13" s="34">
        <v>11</v>
      </c>
      <c r="AU13" s="32">
        <v>0.29252600000000001</v>
      </c>
      <c r="AV13" s="27">
        <v>0</v>
      </c>
      <c r="AW13" s="28">
        <v>0</v>
      </c>
    </row>
    <row r="14" spans="1:49" x14ac:dyDescent="0.3">
      <c r="A14" s="24" t="s">
        <v>173</v>
      </c>
      <c r="B14" s="26">
        <v>415</v>
      </c>
      <c r="C14" s="32">
        <v>22.646273000000001</v>
      </c>
      <c r="D14" s="34">
        <v>36</v>
      </c>
      <c r="E14" s="32">
        <v>1.82176</v>
      </c>
      <c r="F14" s="34">
        <v>30</v>
      </c>
      <c r="G14" s="32">
        <v>1.5178499999999999</v>
      </c>
      <c r="H14" s="34">
        <v>13</v>
      </c>
      <c r="I14" s="32">
        <v>0.66276500000000005</v>
      </c>
      <c r="J14" s="34">
        <v>16</v>
      </c>
      <c r="K14" s="32">
        <v>0.80111100000000002</v>
      </c>
      <c r="L14" s="34">
        <v>6</v>
      </c>
      <c r="M14" s="32">
        <v>0.30391000000000001</v>
      </c>
      <c r="N14" s="34">
        <v>6</v>
      </c>
      <c r="O14" s="32">
        <v>0.30391000000000001</v>
      </c>
      <c r="P14" s="27">
        <v>0</v>
      </c>
      <c r="Q14" s="28">
        <v>0</v>
      </c>
      <c r="R14" s="26">
        <v>322</v>
      </c>
      <c r="S14" s="32">
        <v>17.618321000000002</v>
      </c>
      <c r="T14" s="34">
        <v>19</v>
      </c>
      <c r="U14" s="32">
        <v>0.96667499999999995</v>
      </c>
      <c r="V14" s="34">
        <v>13</v>
      </c>
      <c r="W14" s="32">
        <v>0.66276500000000005</v>
      </c>
      <c r="X14" s="34">
        <v>13</v>
      </c>
      <c r="Y14" s="32">
        <v>0.66276500000000005</v>
      </c>
      <c r="Z14" s="34">
        <v>0</v>
      </c>
      <c r="AA14" s="32">
        <v>0</v>
      </c>
      <c r="AB14" s="34">
        <v>6</v>
      </c>
      <c r="AC14" s="32">
        <v>0.30391000000000001</v>
      </c>
      <c r="AD14" s="34">
        <v>6</v>
      </c>
      <c r="AE14" s="32">
        <v>0.30391000000000001</v>
      </c>
      <c r="AF14" s="27">
        <v>0</v>
      </c>
      <c r="AG14" s="28">
        <v>0</v>
      </c>
      <c r="AH14" s="26">
        <v>113</v>
      </c>
      <c r="AI14" s="32">
        <v>6.0825449999999996</v>
      </c>
      <c r="AJ14" s="34">
        <v>17</v>
      </c>
      <c r="AK14" s="32">
        <v>0.85508600000000001</v>
      </c>
      <c r="AL14" s="34">
        <v>17</v>
      </c>
      <c r="AM14" s="32">
        <v>0.85508600000000001</v>
      </c>
      <c r="AN14" s="34">
        <v>0</v>
      </c>
      <c r="AO14" s="32">
        <v>0</v>
      </c>
      <c r="AP14" s="34">
        <v>16</v>
      </c>
      <c r="AQ14" s="32">
        <v>0.80111100000000002</v>
      </c>
      <c r="AR14" s="34">
        <v>0</v>
      </c>
      <c r="AS14" s="32">
        <v>0</v>
      </c>
      <c r="AT14" s="34">
        <v>0</v>
      </c>
      <c r="AU14" s="32">
        <v>0</v>
      </c>
      <c r="AV14" s="27">
        <v>0</v>
      </c>
      <c r="AW14" s="28">
        <v>0</v>
      </c>
    </row>
    <row r="15" spans="1:49" x14ac:dyDescent="0.3">
      <c r="A15" s="24" t="s">
        <v>31</v>
      </c>
      <c r="B15" s="26">
        <v>1141</v>
      </c>
      <c r="C15" s="32">
        <v>17.571491999999999</v>
      </c>
      <c r="D15" s="34">
        <v>136</v>
      </c>
      <c r="E15" s="32">
        <v>1.8587549999999999</v>
      </c>
      <c r="F15" s="34">
        <v>117</v>
      </c>
      <c r="G15" s="32">
        <v>1.6283890000000001</v>
      </c>
      <c r="H15" s="34">
        <v>64</v>
      </c>
      <c r="I15" s="32">
        <v>1.1668510000000001</v>
      </c>
      <c r="J15" s="34">
        <v>53</v>
      </c>
      <c r="K15" s="32">
        <v>0.461538</v>
      </c>
      <c r="L15" s="34">
        <v>19</v>
      </c>
      <c r="M15" s="32">
        <v>0.23036699999999999</v>
      </c>
      <c r="N15" s="34">
        <v>19</v>
      </c>
      <c r="O15" s="32">
        <v>0.23036699999999999</v>
      </c>
      <c r="P15" s="27">
        <v>0</v>
      </c>
      <c r="Q15" s="28">
        <v>0</v>
      </c>
      <c r="R15" s="26">
        <v>731</v>
      </c>
      <c r="S15" s="32">
        <v>13.079094</v>
      </c>
      <c r="T15" s="34">
        <v>70</v>
      </c>
      <c r="U15" s="32">
        <v>1.2814300000000001</v>
      </c>
      <c r="V15" s="34">
        <v>67</v>
      </c>
      <c r="W15" s="32">
        <v>1.2084950000000001</v>
      </c>
      <c r="X15" s="34">
        <v>64</v>
      </c>
      <c r="Y15" s="32">
        <v>1.1668510000000001</v>
      </c>
      <c r="Z15" s="34">
        <v>3</v>
      </c>
      <c r="AA15" s="32">
        <v>4.1644E-2</v>
      </c>
      <c r="AB15" s="34">
        <v>3</v>
      </c>
      <c r="AC15" s="32">
        <v>7.2935E-2</v>
      </c>
      <c r="AD15" s="34">
        <v>3</v>
      </c>
      <c r="AE15" s="32">
        <v>7.2935E-2</v>
      </c>
      <c r="AF15" s="27">
        <v>0</v>
      </c>
      <c r="AG15" s="28">
        <v>0</v>
      </c>
      <c r="AH15" s="26">
        <v>455</v>
      </c>
      <c r="AI15" s="32">
        <v>4.9330819999999997</v>
      </c>
      <c r="AJ15" s="34">
        <v>75</v>
      </c>
      <c r="AK15" s="32">
        <v>0.67726900000000001</v>
      </c>
      <c r="AL15" s="34">
        <v>57</v>
      </c>
      <c r="AM15" s="32">
        <v>0.48093399999999997</v>
      </c>
      <c r="AN15" s="34">
        <v>4</v>
      </c>
      <c r="AO15" s="32">
        <v>1.9396E-2</v>
      </c>
      <c r="AP15" s="34">
        <v>53</v>
      </c>
      <c r="AQ15" s="32">
        <v>0.461538</v>
      </c>
      <c r="AR15" s="34">
        <v>18</v>
      </c>
      <c r="AS15" s="32">
        <v>0.19633500000000001</v>
      </c>
      <c r="AT15" s="34">
        <v>18</v>
      </c>
      <c r="AU15" s="32">
        <v>0.19633500000000001</v>
      </c>
      <c r="AV15" s="27">
        <v>0</v>
      </c>
      <c r="AW15" s="28">
        <v>0</v>
      </c>
    </row>
    <row r="16" spans="1:49" x14ac:dyDescent="0.3">
      <c r="A16" s="24" t="s">
        <v>33</v>
      </c>
      <c r="B16" s="26">
        <v>508</v>
      </c>
      <c r="C16" s="32">
        <v>13.424429</v>
      </c>
      <c r="D16" s="34">
        <v>115</v>
      </c>
      <c r="E16" s="32">
        <v>3.8040850000000002</v>
      </c>
      <c r="F16" s="34">
        <v>48</v>
      </c>
      <c r="G16" s="32">
        <v>1.357121</v>
      </c>
      <c r="H16" s="34">
        <v>46</v>
      </c>
      <c r="I16" s="32">
        <v>1.300305</v>
      </c>
      <c r="J16" s="34">
        <v>2</v>
      </c>
      <c r="K16" s="32">
        <v>5.6816999999999999E-2</v>
      </c>
      <c r="L16" s="34">
        <v>67</v>
      </c>
      <c r="M16" s="32">
        <v>2.4469639999999999</v>
      </c>
      <c r="N16" s="34">
        <v>62</v>
      </c>
      <c r="O16" s="32">
        <v>2.3039890000000001</v>
      </c>
      <c r="P16" s="27">
        <v>5</v>
      </c>
      <c r="Q16" s="28">
        <v>0.14297499999999999</v>
      </c>
      <c r="R16" s="26">
        <v>440</v>
      </c>
      <c r="S16" s="32">
        <v>11.742122</v>
      </c>
      <c r="T16" s="34">
        <v>110</v>
      </c>
      <c r="U16" s="32">
        <v>3.6553580000000001</v>
      </c>
      <c r="V16" s="34">
        <v>46</v>
      </c>
      <c r="W16" s="32">
        <v>1.300305</v>
      </c>
      <c r="X16" s="34">
        <v>46</v>
      </c>
      <c r="Y16" s="32">
        <v>1.300305</v>
      </c>
      <c r="Z16" s="34">
        <v>0</v>
      </c>
      <c r="AA16" s="32">
        <v>0</v>
      </c>
      <c r="AB16" s="34">
        <v>64</v>
      </c>
      <c r="AC16" s="32">
        <v>2.355054</v>
      </c>
      <c r="AD16" s="34">
        <v>59</v>
      </c>
      <c r="AE16" s="32">
        <v>2.212078</v>
      </c>
      <c r="AF16" s="27">
        <v>5</v>
      </c>
      <c r="AG16" s="28">
        <v>0.14297499999999999</v>
      </c>
      <c r="AH16" s="26">
        <v>75</v>
      </c>
      <c r="AI16" s="32">
        <v>1.9105240000000001</v>
      </c>
      <c r="AJ16" s="34">
        <v>7</v>
      </c>
      <c r="AK16" s="32">
        <v>0.21340100000000001</v>
      </c>
      <c r="AL16" s="34">
        <v>2</v>
      </c>
      <c r="AM16" s="32">
        <v>5.6816999999999999E-2</v>
      </c>
      <c r="AN16" s="34">
        <v>0</v>
      </c>
      <c r="AO16" s="32">
        <v>0</v>
      </c>
      <c r="AP16" s="34">
        <v>2</v>
      </c>
      <c r="AQ16" s="32">
        <v>5.6816999999999999E-2</v>
      </c>
      <c r="AR16" s="34">
        <v>5</v>
      </c>
      <c r="AS16" s="32">
        <v>0.156584</v>
      </c>
      <c r="AT16" s="34">
        <v>5</v>
      </c>
      <c r="AU16" s="32">
        <v>0.156584</v>
      </c>
      <c r="AV16" s="27">
        <v>0</v>
      </c>
      <c r="AW16" s="28">
        <v>0</v>
      </c>
    </row>
    <row r="17" spans="1:49" x14ac:dyDescent="0.3">
      <c r="A17" s="24" t="s">
        <v>35</v>
      </c>
      <c r="B17" s="26">
        <v>589</v>
      </c>
      <c r="C17" s="32">
        <v>20.785128</v>
      </c>
      <c r="D17" s="34">
        <v>58</v>
      </c>
      <c r="E17" s="32">
        <v>1.934634</v>
      </c>
      <c r="F17" s="34">
        <v>37</v>
      </c>
      <c r="G17" s="32">
        <v>1.347091</v>
      </c>
      <c r="H17" s="34">
        <v>21</v>
      </c>
      <c r="I17" s="32">
        <v>0.72756600000000005</v>
      </c>
      <c r="J17" s="34">
        <v>16</v>
      </c>
      <c r="K17" s="32">
        <v>0.61952499999999999</v>
      </c>
      <c r="L17" s="34">
        <v>21</v>
      </c>
      <c r="M17" s="32">
        <v>0.58754200000000001</v>
      </c>
      <c r="N17" s="34">
        <v>20</v>
      </c>
      <c r="O17" s="32">
        <v>0.56333800000000001</v>
      </c>
      <c r="P17" s="27">
        <v>1</v>
      </c>
      <c r="Q17" s="28">
        <v>2.4204E-2</v>
      </c>
      <c r="R17" s="26">
        <v>358</v>
      </c>
      <c r="S17" s="32">
        <v>11.844537000000001</v>
      </c>
      <c r="T17" s="34">
        <v>39</v>
      </c>
      <c r="U17" s="32">
        <v>1.2198020000000001</v>
      </c>
      <c r="V17" s="34">
        <v>21</v>
      </c>
      <c r="W17" s="32">
        <v>0.72756600000000005</v>
      </c>
      <c r="X17" s="34">
        <v>21</v>
      </c>
      <c r="Y17" s="32">
        <v>0.72756600000000005</v>
      </c>
      <c r="Z17" s="34">
        <v>0</v>
      </c>
      <c r="AA17" s="32">
        <v>0</v>
      </c>
      <c r="AB17" s="34">
        <v>18</v>
      </c>
      <c r="AC17" s="32">
        <v>0.49223499999999998</v>
      </c>
      <c r="AD17" s="34">
        <v>17</v>
      </c>
      <c r="AE17" s="32">
        <v>0.46803099999999997</v>
      </c>
      <c r="AF17" s="27">
        <v>1</v>
      </c>
      <c r="AG17" s="28">
        <v>2.4204E-2</v>
      </c>
      <c r="AH17" s="26">
        <v>279</v>
      </c>
      <c r="AI17" s="32">
        <v>10.467954000000001</v>
      </c>
      <c r="AJ17" s="34">
        <v>25</v>
      </c>
      <c r="AK17" s="32">
        <v>0.89795999999999998</v>
      </c>
      <c r="AL17" s="34">
        <v>17</v>
      </c>
      <c r="AM17" s="32">
        <v>0.67229499999999998</v>
      </c>
      <c r="AN17" s="34">
        <v>1</v>
      </c>
      <c r="AO17" s="32">
        <v>5.2769999999999997E-2</v>
      </c>
      <c r="AP17" s="34">
        <v>16</v>
      </c>
      <c r="AQ17" s="32">
        <v>0.61952499999999999</v>
      </c>
      <c r="AR17" s="34">
        <v>8</v>
      </c>
      <c r="AS17" s="32">
        <v>0.225665</v>
      </c>
      <c r="AT17" s="34">
        <v>8</v>
      </c>
      <c r="AU17" s="32">
        <v>0.225665</v>
      </c>
      <c r="AV17" s="27">
        <v>0</v>
      </c>
      <c r="AW17" s="28">
        <v>0</v>
      </c>
    </row>
    <row r="18" spans="1:49" x14ac:dyDescent="0.3">
      <c r="A18" s="24" t="s">
        <v>37</v>
      </c>
      <c r="B18" s="26">
        <v>334</v>
      </c>
      <c r="C18" s="32">
        <v>11.637900999999999</v>
      </c>
      <c r="D18" s="34">
        <v>50</v>
      </c>
      <c r="E18" s="32">
        <v>1.611081</v>
      </c>
      <c r="F18" s="34">
        <v>45</v>
      </c>
      <c r="G18" s="32">
        <v>1.4433800000000001</v>
      </c>
      <c r="H18" s="34">
        <v>40</v>
      </c>
      <c r="I18" s="32">
        <v>1.2753099999999999</v>
      </c>
      <c r="J18" s="34">
        <v>5</v>
      </c>
      <c r="K18" s="32">
        <v>0.16807</v>
      </c>
      <c r="L18" s="34">
        <v>5</v>
      </c>
      <c r="M18" s="32">
        <v>0.16770199999999999</v>
      </c>
      <c r="N18" s="34">
        <v>3</v>
      </c>
      <c r="O18" s="32">
        <v>0.105626</v>
      </c>
      <c r="P18" s="27">
        <v>2</v>
      </c>
      <c r="Q18" s="28">
        <v>6.2074999999999998E-2</v>
      </c>
      <c r="R18" s="26">
        <v>259</v>
      </c>
      <c r="S18" s="32">
        <v>8.9102929999999994</v>
      </c>
      <c r="T18" s="34">
        <v>44</v>
      </c>
      <c r="U18" s="32">
        <v>1.4071499999999999</v>
      </c>
      <c r="V18" s="34">
        <v>40</v>
      </c>
      <c r="W18" s="32">
        <v>1.2753099999999999</v>
      </c>
      <c r="X18" s="34">
        <v>40</v>
      </c>
      <c r="Y18" s="32">
        <v>1.2753099999999999</v>
      </c>
      <c r="Z18" s="34">
        <v>0</v>
      </c>
      <c r="AA18" s="32">
        <v>0</v>
      </c>
      <c r="AB18" s="34">
        <v>4</v>
      </c>
      <c r="AC18" s="32">
        <v>0.13184000000000001</v>
      </c>
      <c r="AD18" s="34">
        <v>2</v>
      </c>
      <c r="AE18" s="32">
        <v>6.9764999999999994E-2</v>
      </c>
      <c r="AF18" s="27">
        <v>2</v>
      </c>
      <c r="AG18" s="28">
        <v>6.2074999999999998E-2</v>
      </c>
      <c r="AH18" s="26">
        <v>94</v>
      </c>
      <c r="AI18" s="32">
        <v>3.3832930000000001</v>
      </c>
      <c r="AJ18" s="34">
        <v>8</v>
      </c>
      <c r="AK18" s="32">
        <v>0.26563900000000001</v>
      </c>
      <c r="AL18" s="34">
        <v>7</v>
      </c>
      <c r="AM18" s="32">
        <v>0.22977800000000001</v>
      </c>
      <c r="AN18" s="34">
        <v>2</v>
      </c>
      <c r="AO18" s="32">
        <v>6.1709E-2</v>
      </c>
      <c r="AP18" s="34">
        <v>5</v>
      </c>
      <c r="AQ18" s="32">
        <v>0.16807</v>
      </c>
      <c r="AR18" s="34">
        <v>1</v>
      </c>
      <c r="AS18" s="32">
        <v>3.5860999999999997E-2</v>
      </c>
      <c r="AT18" s="34">
        <v>1</v>
      </c>
      <c r="AU18" s="32">
        <v>3.5860999999999997E-2</v>
      </c>
      <c r="AV18" s="27">
        <v>0</v>
      </c>
      <c r="AW18" s="28">
        <v>0</v>
      </c>
    </row>
    <row r="19" spans="1:49" x14ac:dyDescent="0.3">
      <c r="A19" s="24" t="s">
        <v>38</v>
      </c>
      <c r="B19" s="26">
        <v>775</v>
      </c>
      <c r="C19" s="32">
        <v>16.848125</v>
      </c>
      <c r="D19" s="34">
        <v>71</v>
      </c>
      <c r="E19" s="32">
        <v>1.4428049999999999</v>
      </c>
      <c r="F19" s="34">
        <v>69</v>
      </c>
      <c r="G19" s="32">
        <v>1.3905829999999999</v>
      </c>
      <c r="H19" s="34">
        <v>45</v>
      </c>
      <c r="I19" s="32">
        <v>1.070473</v>
      </c>
      <c r="J19" s="34">
        <v>22</v>
      </c>
      <c r="K19" s="32">
        <v>0.30242799999999997</v>
      </c>
      <c r="L19" s="34">
        <v>2</v>
      </c>
      <c r="M19" s="32">
        <v>5.2221999999999998E-2</v>
      </c>
      <c r="N19" s="34">
        <v>2</v>
      </c>
      <c r="O19" s="32">
        <v>5.2221999999999998E-2</v>
      </c>
      <c r="P19" s="27">
        <v>0</v>
      </c>
      <c r="Q19" s="28">
        <v>0</v>
      </c>
      <c r="R19" s="26">
        <v>594</v>
      </c>
      <c r="S19" s="32">
        <v>13.349145999999999</v>
      </c>
      <c r="T19" s="34">
        <v>49</v>
      </c>
      <c r="U19" s="32">
        <v>1.1603570000000001</v>
      </c>
      <c r="V19" s="34">
        <v>47</v>
      </c>
      <c r="W19" s="32">
        <v>1.1081350000000001</v>
      </c>
      <c r="X19" s="34">
        <v>45</v>
      </c>
      <c r="Y19" s="32">
        <v>1.070473</v>
      </c>
      <c r="Z19" s="34">
        <v>1</v>
      </c>
      <c r="AA19" s="32">
        <v>2.7904000000000002E-2</v>
      </c>
      <c r="AB19" s="34">
        <v>2</v>
      </c>
      <c r="AC19" s="32">
        <v>5.2221999999999998E-2</v>
      </c>
      <c r="AD19" s="34">
        <v>2</v>
      </c>
      <c r="AE19" s="32">
        <v>5.2221999999999998E-2</v>
      </c>
      <c r="AF19" s="27">
        <v>0</v>
      </c>
      <c r="AG19" s="28">
        <v>0</v>
      </c>
      <c r="AH19" s="26">
        <v>251</v>
      </c>
      <c r="AI19" s="32">
        <v>4.8425760000000002</v>
      </c>
      <c r="AJ19" s="34">
        <v>29</v>
      </c>
      <c r="AK19" s="32">
        <v>0.39033600000000002</v>
      </c>
      <c r="AL19" s="34">
        <v>29</v>
      </c>
      <c r="AM19" s="32">
        <v>0.39033600000000002</v>
      </c>
      <c r="AN19" s="34">
        <v>5</v>
      </c>
      <c r="AO19" s="32">
        <v>7.0226999999999998E-2</v>
      </c>
      <c r="AP19" s="34">
        <v>22</v>
      </c>
      <c r="AQ19" s="32">
        <v>0.30242799999999997</v>
      </c>
      <c r="AR19" s="34">
        <v>0</v>
      </c>
      <c r="AS19" s="32">
        <v>0</v>
      </c>
      <c r="AT19" s="34">
        <v>0</v>
      </c>
      <c r="AU19" s="32">
        <v>0</v>
      </c>
      <c r="AV19" s="27">
        <v>0</v>
      </c>
      <c r="AW19" s="28">
        <v>0</v>
      </c>
    </row>
    <row r="20" spans="1:49" x14ac:dyDescent="0.3">
      <c r="A20" s="24" t="s">
        <v>40</v>
      </c>
      <c r="B20" s="26">
        <v>498</v>
      </c>
      <c r="C20" s="32">
        <v>17.520516000000001</v>
      </c>
      <c r="D20" s="34">
        <v>57</v>
      </c>
      <c r="E20" s="32">
        <v>1.8989860000000001</v>
      </c>
      <c r="F20" s="34">
        <v>47</v>
      </c>
      <c r="G20" s="32">
        <v>1.5774699999999999</v>
      </c>
      <c r="H20" s="34">
        <v>42</v>
      </c>
      <c r="I20" s="32">
        <v>1.4479839999999999</v>
      </c>
      <c r="J20" s="34">
        <v>4</v>
      </c>
      <c r="K20" s="32">
        <v>9.6439999999999998E-2</v>
      </c>
      <c r="L20" s="34">
        <v>10</v>
      </c>
      <c r="M20" s="32">
        <v>0.32151600000000002</v>
      </c>
      <c r="N20" s="34">
        <v>9</v>
      </c>
      <c r="O20" s="32">
        <v>0.28135100000000002</v>
      </c>
      <c r="P20" s="27">
        <v>1</v>
      </c>
      <c r="Q20" s="28">
        <v>4.0164999999999999E-2</v>
      </c>
      <c r="R20" s="26">
        <v>402</v>
      </c>
      <c r="S20" s="32">
        <v>14.668552</v>
      </c>
      <c r="T20" s="34">
        <v>51</v>
      </c>
      <c r="U20" s="32">
        <v>1.748043</v>
      </c>
      <c r="V20" s="34">
        <v>43</v>
      </c>
      <c r="W20" s="32">
        <v>1.4815119999999999</v>
      </c>
      <c r="X20" s="34">
        <v>42</v>
      </c>
      <c r="Y20" s="32">
        <v>1.448456</v>
      </c>
      <c r="Z20" s="34">
        <v>0</v>
      </c>
      <c r="AA20" s="32">
        <v>0</v>
      </c>
      <c r="AB20" s="34">
        <v>8</v>
      </c>
      <c r="AC20" s="32">
        <v>0.26653100000000002</v>
      </c>
      <c r="AD20" s="34">
        <v>7</v>
      </c>
      <c r="AE20" s="32">
        <v>0.226353</v>
      </c>
      <c r="AF20" s="27">
        <v>1</v>
      </c>
      <c r="AG20" s="28">
        <v>4.0177999999999998E-2</v>
      </c>
      <c r="AH20" s="26">
        <v>108</v>
      </c>
      <c r="AI20" s="32">
        <v>3.28721</v>
      </c>
      <c r="AJ20" s="34">
        <v>6</v>
      </c>
      <c r="AK20" s="32">
        <v>0.15151200000000001</v>
      </c>
      <c r="AL20" s="34">
        <v>4</v>
      </c>
      <c r="AM20" s="32">
        <v>9.6439999999999998E-2</v>
      </c>
      <c r="AN20" s="34">
        <v>0</v>
      </c>
      <c r="AO20" s="32">
        <v>0</v>
      </c>
      <c r="AP20" s="34">
        <v>4</v>
      </c>
      <c r="AQ20" s="32">
        <v>9.6439999999999998E-2</v>
      </c>
      <c r="AR20" s="34">
        <v>2</v>
      </c>
      <c r="AS20" s="32">
        <v>5.5072000000000003E-2</v>
      </c>
      <c r="AT20" s="34">
        <v>2</v>
      </c>
      <c r="AU20" s="32">
        <v>5.5072000000000003E-2</v>
      </c>
      <c r="AV20" s="27">
        <v>0</v>
      </c>
      <c r="AW20" s="28">
        <v>0</v>
      </c>
    </row>
    <row r="21" spans="1:49" x14ac:dyDescent="0.3">
      <c r="A21" s="24" t="s">
        <v>42</v>
      </c>
      <c r="B21" s="26">
        <v>417</v>
      </c>
      <c r="C21" s="32">
        <v>15.161275</v>
      </c>
      <c r="D21" s="34">
        <v>39</v>
      </c>
      <c r="E21" s="32">
        <v>1.2731790000000001</v>
      </c>
      <c r="F21" s="34">
        <v>31</v>
      </c>
      <c r="G21" s="32">
        <v>1.002589</v>
      </c>
      <c r="H21" s="34">
        <v>24</v>
      </c>
      <c r="I21" s="32">
        <v>0.78256300000000001</v>
      </c>
      <c r="J21" s="34">
        <v>6</v>
      </c>
      <c r="K21" s="32">
        <v>0.18736800000000001</v>
      </c>
      <c r="L21" s="34">
        <v>8</v>
      </c>
      <c r="M21" s="32">
        <v>0.27059</v>
      </c>
      <c r="N21" s="34">
        <v>7</v>
      </c>
      <c r="O21" s="32">
        <v>0.23716499999999999</v>
      </c>
      <c r="P21" s="27">
        <v>1</v>
      </c>
      <c r="Q21" s="28">
        <v>3.3425000000000003E-2</v>
      </c>
      <c r="R21" s="26">
        <v>353</v>
      </c>
      <c r="S21" s="32">
        <v>12.988066</v>
      </c>
      <c r="T21" s="34">
        <v>33</v>
      </c>
      <c r="U21" s="32">
        <v>1.0858110000000001</v>
      </c>
      <c r="V21" s="34">
        <v>25</v>
      </c>
      <c r="W21" s="32">
        <v>0.81522099999999997</v>
      </c>
      <c r="X21" s="34">
        <v>24</v>
      </c>
      <c r="Y21" s="32">
        <v>0.78256300000000001</v>
      </c>
      <c r="Z21" s="34">
        <v>0</v>
      </c>
      <c r="AA21" s="32">
        <v>0</v>
      </c>
      <c r="AB21" s="34">
        <v>8</v>
      </c>
      <c r="AC21" s="32">
        <v>0.27059</v>
      </c>
      <c r="AD21" s="34">
        <v>7</v>
      </c>
      <c r="AE21" s="32">
        <v>0.23716499999999999</v>
      </c>
      <c r="AF21" s="27">
        <v>1</v>
      </c>
      <c r="AG21" s="28">
        <v>3.3425000000000003E-2</v>
      </c>
      <c r="AH21" s="26">
        <v>76</v>
      </c>
      <c r="AI21" s="32">
        <v>2.6267140000000002</v>
      </c>
      <c r="AJ21" s="34">
        <v>7</v>
      </c>
      <c r="AK21" s="32">
        <v>0.22079299999999999</v>
      </c>
      <c r="AL21" s="34">
        <v>6</v>
      </c>
      <c r="AM21" s="32">
        <v>0.18736800000000001</v>
      </c>
      <c r="AN21" s="34">
        <v>0</v>
      </c>
      <c r="AO21" s="32">
        <v>0</v>
      </c>
      <c r="AP21" s="34">
        <v>6</v>
      </c>
      <c r="AQ21" s="32">
        <v>0.18736800000000001</v>
      </c>
      <c r="AR21" s="34">
        <v>1</v>
      </c>
      <c r="AS21" s="32">
        <v>3.3425000000000003E-2</v>
      </c>
      <c r="AT21" s="34">
        <v>0</v>
      </c>
      <c r="AU21" s="32">
        <v>0</v>
      </c>
      <c r="AV21" s="27">
        <v>1</v>
      </c>
      <c r="AW21" s="28">
        <v>3.3425000000000003E-2</v>
      </c>
    </row>
    <row r="22" spans="1:49" x14ac:dyDescent="0.3">
      <c r="A22" s="24" t="s">
        <v>44</v>
      </c>
      <c r="B22" s="26">
        <v>602</v>
      </c>
      <c r="C22" s="32">
        <v>19.462101000000001</v>
      </c>
      <c r="D22" s="34">
        <v>57</v>
      </c>
      <c r="E22" s="32">
        <v>1.719778</v>
      </c>
      <c r="F22" s="34">
        <v>49</v>
      </c>
      <c r="G22" s="32">
        <v>1.460026</v>
      </c>
      <c r="H22" s="34">
        <v>43</v>
      </c>
      <c r="I22" s="32">
        <v>1.271717</v>
      </c>
      <c r="J22" s="34">
        <v>6</v>
      </c>
      <c r="K22" s="32">
        <v>0.188309</v>
      </c>
      <c r="L22" s="34">
        <v>8</v>
      </c>
      <c r="M22" s="32">
        <v>0.25975199999999998</v>
      </c>
      <c r="N22" s="34">
        <v>7</v>
      </c>
      <c r="O22" s="32">
        <v>0.22381699999999999</v>
      </c>
      <c r="P22" s="27">
        <v>1</v>
      </c>
      <c r="Q22" s="28">
        <v>3.5935000000000002E-2</v>
      </c>
      <c r="R22" s="26">
        <v>388</v>
      </c>
      <c r="S22" s="32">
        <v>12.627782</v>
      </c>
      <c r="T22" s="34">
        <v>51</v>
      </c>
      <c r="U22" s="32">
        <v>1.531469</v>
      </c>
      <c r="V22" s="34">
        <v>43</v>
      </c>
      <c r="W22" s="32">
        <v>1.271717</v>
      </c>
      <c r="X22" s="34">
        <v>43</v>
      </c>
      <c r="Y22" s="32">
        <v>1.271717</v>
      </c>
      <c r="Z22" s="34">
        <v>0</v>
      </c>
      <c r="AA22" s="32">
        <v>0</v>
      </c>
      <c r="AB22" s="34">
        <v>8</v>
      </c>
      <c r="AC22" s="32">
        <v>0.25975199999999998</v>
      </c>
      <c r="AD22" s="34">
        <v>7</v>
      </c>
      <c r="AE22" s="32">
        <v>0.22381699999999999</v>
      </c>
      <c r="AF22" s="27">
        <v>1</v>
      </c>
      <c r="AG22" s="28">
        <v>3.5935000000000002E-2</v>
      </c>
      <c r="AH22" s="26">
        <v>238</v>
      </c>
      <c r="AI22" s="32">
        <v>7.5878800000000002</v>
      </c>
      <c r="AJ22" s="34">
        <v>6</v>
      </c>
      <c r="AK22" s="32">
        <v>0.188309</v>
      </c>
      <c r="AL22" s="34">
        <v>6</v>
      </c>
      <c r="AM22" s="32">
        <v>0.188309</v>
      </c>
      <c r="AN22" s="34">
        <v>0</v>
      </c>
      <c r="AO22" s="32">
        <v>0</v>
      </c>
      <c r="AP22" s="34">
        <v>6</v>
      </c>
      <c r="AQ22" s="32">
        <v>0.188309</v>
      </c>
      <c r="AR22" s="34">
        <v>0</v>
      </c>
      <c r="AS22" s="32">
        <v>0</v>
      </c>
      <c r="AT22" s="34">
        <v>0</v>
      </c>
      <c r="AU22" s="32">
        <v>0</v>
      </c>
      <c r="AV22" s="27">
        <v>0</v>
      </c>
      <c r="AW22" s="28">
        <v>0</v>
      </c>
    </row>
    <row r="23" spans="1:49" x14ac:dyDescent="0.3">
      <c r="A23" s="24" t="s">
        <v>46</v>
      </c>
      <c r="B23" s="26">
        <v>559</v>
      </c>
      <c r="C23" s="32">
        <v>12.886604999999999</v>
      </c>
      <c r="D23" s="34">
        <v>158</v>
      </c>
      <c r="E23" s="32">
        <v>3.2796859999999999</v>
      </c>
      <c r="F23" s="34">
        <v>63</v>
      </c>
      <c r="G23" s="32">
        <v>1.470953</v>
      </c>
      <c r="H23" s="34">
        <v>59</v>
      </c>
      <c r="I23" s="32">
        <v>1.331941</v>
      </c>
      <c r="J23" s="34">
        <v>3</v>
      </c>
      <c r="K23" s="32">
        <v>0.10335800000000001</v>
      </c>
      <c r="L23" s="34">
        <v>95</v>
      </c>
      <c r="M23" s="32">
        <v>1.808732</v>
      </c>
      <c r="N23" s="34">
        <v>95</v>
      </c>
      <c r="O23" s="32">
        <v>1.808732</v>
      </c>
      <c r="P23" s="27">
        <v>0</v>
      </c>
      <c r="Q23" s="28">
        <v>0</v>
      </c>
      <c r="R23" s="26">
        <v>478</v>
      </c>
      <c r="S23" s="32">
        <v>11.372757</v>
      </c>
      <c r="T23" s="34">
        <v>146</v>
      </c>
      <c r="U23" s="32">
        <v>3.0613060000000001</v>
      </c>
      <c r="V23" s="34">
        <v>60</v>
      </c>
      <c r="W23" s="32">
        <v>1.367596</v>
      </c>
      <c r="X23" s="34">
        <v>59</v>
      </c>
      <c r="Y23" s="32">
        <v>1.331941</v>
      </c>
      <c r="Z23" s="34">
        <v>0</v>
      </c>
      <c r="AA23" s="32">
        <v>0</v>
      </c>
      <c r="AB23" s="34">
        <v>86</v>
      </c>
      <c r="AC23" s="32">
        <v>1.69371</v>
      </c>
      <c r="AD23" s="34">
        <v>86</v>
      </c>
      <c r="AE23" s="32">
        <v>1.69371</v>
      </c>
      <c r="AF23" s="27">
        <v>0</v>
      </c>
      <c r="AG23" s="28">
        <v>0</v>
      </c>
      <c r="AH23" s="26">
        <v>91</v>
      </c>
      <c r="AI23" s="32">
        <v>1.6990989999999999</v>
      </c>
      <c r="AJ23" s="34">
        <v>18</v>
      </c>
      <c r="AK23" s="32">
        <v>0.29056799999999999</v>
      </c>
      <c r="AL23" s="34">
        <v>4</v>
      </c>
      <c r="AM23" s="32">
        <v>0.11128300000000001</v>
      </c>
      <c r="AN23" s="34">
        <v>1</v>
      </c>
      <c r="AO23" s="32">
        <v>7.9260000000000008E-3</v>
      </c>
      <c r="AP23" s="34">
        <v>3</v>
      </c>
      <c r="AQ23" s="32">
        <v>0.10335800000000001</v>
      </c>
      <c r="AR23" s="34">
        <v>14</v>
      </c>
      <c r="AS23" s="32">
        <v>0.179284</v>
      </c>
      <c r="AT23" s="34">
        <v>14</v>
      </c>
      <c r="AU23" s="32">
        <v>0.179284</v>
      </c>
      <c r="AV23" s="27">
        <v>0</v>
      </c>
      <c r="AW23" s="28">
        <v>0</v>
      </c>
    </row>
    <row r="24" spans="1:49" x14ac:dyDescent="0.3">
      <c r="A24" s="24" t="s">
        <v>48</v>
      </c>
      <c r="B24" s="26">
        <v>430</v>
      </c>
      <c r="C24" s="32">
        <v>16.183506999999999</v>
      </c>
      <c r="D24" s="34">
        <v>37</v>
      </c>
      <c r="E24" s="32">
        <v>1.2400180000000001</v>
      </c>
      <c r="F24" s="34">
        <v>37</v>
      </c>
      <c r="G24" s="32">
        <v>1.2400180000000001</v>
      </c>
      <c r="H24" s="34">
        <v>31</v>
      </c>
      <c r="I24" s="32">
        <v>1.0542199999999999</v>
      </c>
      <c r="J24" s="34">
        <v>6</v>
      </c>
      <c r="K24" s="32">
        <v>0.18579799999999999</v>
      </c>
      <c r="L24" s="34">
        <v>0</v>
      </c>
      <c r="M24" s="32">
        <v>0</v>
      </c>
      <c r="N24" s="34">
        <v>0</v>
      </c>
      <c r="O24" s="32">
        <v>0</v>
      </c>
      <c r="P24" s="27">
        <v>0</v>
      </c>
      <c r="Q24" s="28">
        <v>0</v>
      </c>
      <c r="R24" s="26">
        <v>393</v>
      </c>
      <c r="S24" s="32">
        <v>14.912191999999999</v>
      </c>
      <c r="T24" s="34">
        <v>31</v>
      </c>
      <c r="U24" s="32">
        <v>1.0542199999999999</v>
      </c>
      <c r="V24" s="34">
        <v>31</v>
      </c>
      <c r="W24" s="32">
        <v>1.0542199999999999</v>
      </c>
      <c r="X24" s="34">
        <v>31</v>
      </c>
      <c r="Y24" s="32">
        <v>1.0542199999999999</v>
      </c>
      <c r="Z24" s="34">
        <v>0</v>
      </c>
      <c r="AA24" s="32">
        <v>0</v>
      </c>
      <c r="AB24" s="34">
        <v>0</v>
      </c>
      <c r="AC24" s="32">
        <v>0</v>
      </c>
      <c r="AD24" s="34">
        <v>0</v>
      </c>
      <c r="AE24" s="32">
        <v>0</v>
      </c>
      <c r="AF24" s="27">
        <v>0</v>
      </c>
      <c r="AG24" s="28">
        <v>0</v>
      </c>
      <c r="AH24" s="26">
        <v>40</v>
      </c>
      <c r="AI24" s="32">
        <v>1.390655</v>
      </c>
      <c r="AJ24" s="34">
        <v>6</v>
      </c>
      <c r="AK24" s="32">
        <v>0.18579799999999999</v>
      </c>
      <c r="AL24" s="34">
        <v>6</v>
      </c>
      <c r="AM24" s="32">
        <v>0.18579799999999999</v>
      </c>
      <c r="AN24" s="34">
        <v>0</v>
      </c>
      <c r="AO24" s="32">
        <v>0</v>
      </c>
      <c r="AP24" s="34">
        <v>6</v>
      </c>
      <c r="AQ24" s="32">
        <v>0.18579799999999999</v>
      </c>
      <c r="AR24" s="34">
        <v>0</v>
      </c>
      <c r="AS24" s="32">
        <v>0</v>
      </c>
      <c r="AT24" s="34">
        <v>0</v>
      </c>
      <c r="AU24" s="32">
        <v>0</v>
      </c>
      <c r="AV24" s="27">
        <v>0</v>
      </c>
      <c r="AW24" s="28">
        <v>0</v>
      </c>
    </row>
    <row r="25" spans="1:49" x14ac:dyDescent="0.3">
      <c r="A25" s="24" t="s">
        <v>50</v>
      </c>
      <c r="B25" s="26">
        <v>496</v>
      </c>
      <c r="C25" s="32">
        <v>19.730449</v>
      </c>
      <c r="D25" s="34">
        <v>42</v>
      </c>
      <c r="E25" s="32">
        <v>1.5474000000000001</v>
      </c>
      <c r="F25" s="34">
        <v>42</v>
      </c>
      <c r="G25" s="32">
        <v>1.5474000000000001</v>
      </c>
      <c r="H25" s="34">
        <v>36</v>
      </c>
      <c r="I25" s="32">
        <v>1.2982389999999999</v>
      </c>
      <c r="J25" s="34">
        <v>6</v>
      </c>
      <c r="K25" s="32">
        <v>0.24916099999999999</v>
      </c>
      <c r="L25" s="34">
        <v>0</v>
      </c>
      <c r="M25" s="32">
        <v>0</v>
      </c>
      <c r="N25" s="34">
        <v>0</v>
      </c>
      <c r="O25" s="32">
        <v>0</v>
      </c>
      <c r="P25" s="27">
        <v>0</v>
      </c>
      <c r="Q25" s="28">
        <v>0</v>
      </c>
      <c r="R25" s="26">
        <v>460</v>
      </c>
      <c r="S25" s="32">
        <v>18.187442999999998</v>
      </c>
      <c r="T25" s="34">
        <v>36</v>
      </c>
      <c r="U25" s="32">
        <v>1.2982389999999999</v>
      </c>
      <c r="V25" s="34">
        <v>36</v>
      </c>
      <c r="W25" s="32">
        <v>1.2982389999999999</v>
      </c>
      <c r="X25" s="34">
        <v>36</v>
      </c>
      <c r="Y25" s="32">
        <v>1.2982389999999999</v>
      </c>
      <c r="Z25" s="34">
        <v>0</v>
      </c>
      <c r="AA25" s="32">
        <v>0</v>
      </c>
      <c r="AB25" s="34">
        <v>0</v>
      </c>
      <c r="AC25" s="32">
        <v>0</v>
      </c>
      <c r="AD25" s="34">
        <v>0</v>
      </c>
      <c r="AE25" s="32">
        <v>0</v>
      </c>
      <c r="AF25" s="27">
        <v>0</v>
      </c>
      <c r="AG25" s="28">
        <v>0</v>
      </c>
      <c r="AH25" s="26">
        <v>44</v>
      </c>
      <c r="AI25" s="32">
        <v>1.8181639999999999</v>
      </c>
      <c r="AJ25" s="34">
        <v>7</v>
      </c>
      <c r="AK25" s="32">
        <v>0.27751399999999998</v>
      </c>
      <c r="AL25" s="34">
        <v>7</v>
      </c>
      <c r="AM25" s="32">
        <v>0.27751399999999998</v>
      </c>
      <c r="AN25" s="34">
        <v>1</v>
      </c>
      <c r="AO25" s="32">
        <v>2.8353E-2</v>
      </c>
      <c r="AP25" s="34">
        <v>6</v>
      </c>
      <c r="AQ25" s="32">
        <v>0.24916099999999999</v>
      </c>
      <c r="AR25" s="34">
        <v>0</v>
      </c>
      <c r="AS25" s="32">
        <v>0</v>
      </c>
      <c r="AT25" s="34">
        <v>0</v>
      </c>
      <c r="AU25" s="32">
        <v>0</v>
      </c>
      <c r="AV25" s="27">
        <v>0</v>
      </c>
      <c r="AW25" s="28">
        <v>0</v>
      </c>
    </row>
    <row r="26" spans="1:49" x14ac:dyDescent="0.3">
      <c r="A26" s="24" t="s">
        <v>52</v>
      </c>
      <c r="B26" s="26">
        <v>740</v>
      </c>
      <c r="C26" s="32">
        <v>15.788314</v>
      </c>
      <c r="D26" s="34">
        <v>487</v>
      </c>
      <c r="E26" s="32">
        <v>9.4127679999999998</v>
      </c>
      <c r="F26" s="34">
        <v>38</v>
      </c>
      <c r="G26" s="32">
        <v>0.85167099999999996</v>
      </c>
      <c r="H26" s="34">
        <v>24</v>
      </c>
      <c r="I26" s="32">
        <v>0.54472500000000001</v>
      </c>
      <c r="J26" s="34">
        <v>14</v>
      </c>
      <c r="K26" s="32">
        <v>0.306946</v>
      </c>
      <c r="L26" s="34">
        <v>449</v>
      </c>
      <c r="M26" s="32">
        <v>8.5610970000000002</v>
      </c>
      <c r="N26" s="34">
        <v>447</v>
      </c>
      <c r="O26" s="32">
        <v>8.5442730000000005</v>
      </c>
      <c r="P26" s="27">
        <v>2</v>
      </c>
      <c r="Q26" s="28">
        <v>1.6823999999999999E-2</v>
      </c>
      <c r="R26" s="26">
        <v>653</v>
      </c>
      <c r="S26" s="32">
        <v>13.063394000000001</v>
      </c>
      <c r="T26" s="34">
        <v>430</v>
      </c>
      <c r="U26" s="32">
        <v>7.8456299999999999</v>
      </c>
      <c r="V26" s="34">
        <v>24</v>
      </c>
      <c r="W26" s="32">
        <v>0.54472500000000001</v>
      </c>
      <c r="X26" s="34">
        <v>24</v>
      </c>
      <c r="Y26" s="32">
        <v>0.54472500000000001</v>
      </c>
      <c r="Z26" s="34">
        <v>0</v>
      </c>
      <c r="AA26" s="32">
        <v>0</v>
      </c>
      <c r="AB26" s="34">
        <v>406</v>
      </c>
      <c r="AC26" s="32">
        <v>7.3009050000000002</v>
      </c>
      <c r="AD26" s="34">
        <v>404</v>
      </c>
      <c r="AE26" s="32">
        <v>7.2840809999999996</v>
      </c>
      <c r="AF26" s="27">
        <v>2</v>
      </c>
      <c r="AG26" s="28">
        <v>1.6823999999999999E-2</v>
      </c>
      <c r="AH26" s="26">
        <v>99</v>
      </c>
      <c r="AI26" s="32">
        <v>3.05646</v>
      </c>
      <c r="AJ26" s="34">
        <v>68</v>
      </c>
      <c r="AK26" s="32">
        <v>1.861569</v>
      </c>
      <c r="AL26" s="34">
        <v>14</v>
      </c>
      <c r="AM26" s="32">
        <v>0.306946</v>
      </c>
      <c r="AN26" s="34">
        <v>0</v>
      </c>
      <c r="AO26" s="32">
        <v>0</v>
      </c>
      <c r="AP26" s="34">
        <v>14</v>
      </c>
      <c r="AQ26" s="32">
        <v>0.306946</v>
      </c>
      <c r="AR26" s="34">
        <v>54</v>
      </c>
      <c r="AS26" s="32">
        <v>1.5546230000000001</v>
      </c>
      <c r="AT26" s="34">
        <v>54</v>
      </c>
      <c r="AU26" s="32">
        <v>1.5546230000000001</v>
      </c>
      <c r="AV26" s="27">
        <v>0</v>
      </c>
      <c r="AW26" s="28">
        <v>0</v>
      </c>
    </row>
    <row r="27" spans="1:49" x14ac:dyDescent="0.3">
      <c r="A27" s="24" t="s">
        <v>54</v>
      </c>
      <c r="B27" s="26">
        <v>1148</v>
      </c>
      <c r="C27" s="32">
        <v>21.850486</v>
      </c>
      <c r="D27" s="34">
        <v>123</v>
      </c>
      <c r="E27" s="32">
        <v>2.1545339999999999</v>
      </c>
      <c r="F27" s="34">
        <v>121</v>
      </c>
      <c r="G27" s="32">
        <v>2.0936840000000001</v>
      </c>
      <c r="H27" s="34">
        <v>73</v>
      </c>
      <c r="I27" s="32">
        <v>1.2500150000000001</v>
      </c>
      <c r="J27" s="34">
        <v>47</v>
      </c>
      <c r="K27" s="32">
        <v>0.82261399999999996</v>
      </c>
      <c r="L27" s="34">
        <v>2</v>
      </c>
      <c r="M27" s="32">
        <v>6.0850000000000001E-2</v>
      </c>
      <c r="N27" s="34">
        <v>2</v>
      </c>
      <c r="O27" s="32">
        <v>6.0850000000000001E-2</v>
      </c>
      <c r="P27" s="27">
        <v>0</v>
      </c>
      <c r="Q27" s="28">
        <v>0</v>
      </c>
      <c r="R27" s="26">
        <v>762</v>
      </c>
      <c r="S27" s="32">
        <v>17.173307000000001</v>
      </c>
      <c r="T27" s="34">
        <v>77</v>
      </c>
      <c r="U27" s="32">
        <v>1.3450439999999999</v>
      </c>
      <c r="V27" s="34">
        <v>75</v>
      </c>
      <c r="W27" s="32">
        <v>1.2841940000000001</v>
      </c>
      <c r="X27" s="34">
        <v>73</v>
      </c>
      <c r="Y27" s="32">
        <v>1.2500150000000001</v>
      </c>
      <c r="Z27" s="34">
        <v>2</v>
      </c>
      <c r="AA27" s="32">
        <v>3.4179000000000001E-2</v>
      </c>
      <c r="AB27" s="34">
        <v>2</v>
      </c>
      <c r="AC27" s="32">
        <v>6.0850000000000001E-2</v>
      </c>
      <c r="AD27" s="34">
        <v>2</v>
      </c>
      <c r="AE27" s="32">
        <v>6.0850000000000001E-2</v>
      </c>
      <c r="AF27" s="27">
        <v>0</v>
      </c>
      <c r="AG27" s="28">
        <v>0</v>
      </c>
      <c r="AH27" s="26">
        <v>511</v>
      </c>
      <c r="AI27" s="32">
        <v>5.8956090000000003</v>
      </c>
      <c r="AJ27" s="34">
        <v>64</v>
      </c>
      <c r="AK27" s="32">
        <v>1.040313</v>
      </c>
      <c r="AL27" s="34">
        <v>64</v>
      </c>
      <c r="AM27" s="32">
        <v>1.040313</v>
      </c>
      <c r="AN27" s="34">
        <v>16</v>
      </c>
      <c r="AO27" s="32">
        <v>0.19664499999999999</v>
      </c>
      <c r="AP27" s="34">
        <v>47</v>
      </c>
      <c r="AQ27" s="32">
        <v>0.82261399999999996</v>
      </c>
      <c r="AR27" s="34">
        <v>0</v>
      </c>
      <c r="AS27" s="32">
        <v>0</v>
      </c>
      <c r="AT27" s="34">
        <v>0</v>
      </c>
      <c r="AU27" s="32">
        <v>0</v>
      </c>
      <c r="AV27" s="27">
        <v>0</v>
      </c>
      <c r="AW27" s="28">
        <v>0</v>
      </c>
    </row>
    <row r="28" spans="1:49" x14ac:dyDescent="0.3">
      <c r="A28" s="24" t="s">
        <v>56</v>
      </c>
      <c r="B28" s="26">
        <v>715</v>
      </c>
      <c r="C28" s="32">
        <v>15.79003</v>
      </c>
      <c r="D28" s="34">
        <v>175</v>
      </c>
      <c r="E28" s="32">
        <v>3.5253239999999999</v>
      </c>
      <c r="F28" s="34">
        <v>106</v>
      </c>
      <c r="G28" s="32">
        <v>2.3553289999999998</v>
      </c>
      <c r="H28" s="34">
        <v>89</v>
      </c>
      <c r="I28" s="32">
        <v>1.839685</v>
      </c>
      <c r="J28" s="34">
        <v>16</v>
      </c>
      <c r="K28" s="32">
        <v>0.455148</v>
      </c>
      <c r="L28" s="34">
        <v>69</v>
      </c>
      <c r="M28" s="32">
        <v>1.169994</v>
      </c>
      <c r="N28" s="34">
        <v>59</v>
      </c>
      <c r="O28" s="32">
        <v>0.91113</v>
      </c>
      <c r="P28" s="27">
        <v>10</v>
      </c>
      <c r="Q28" s="28">
        <v>0.25886399999999998</v>
      </c>
      <c r="R28" s="26">
        <v>542</v>
      </c>
      <c r="S28" s="32">
        <v>12.676057999999999</v>
      </c>
      <c r="T28" s="34">
        <v>157</v>
      </c>
      <c r="U28" s="32">
        <v>2.9871400000000001</v>
      </c>
      <c r="V28" s="34">
        <v>91</v>
      </c>
      <c r="W28" s="32">
        <v>1.927878</v>
      </c>
      <c r="X28" s="34">
        <v>89</v>
      </c>
      <c r="Y28" s="32">
        <v>1.839685</v>
      </c>
      <c r="Z28" s="34">
        <v>1</v>
      </c>
      <c r="AA28" s="32">
        <v>2.7696999999999999E-2</v>
      </c>
      <c r="AB28" s="34">
        <v>66</v>
      </c>
      <c r="AC28" s="32">
        <v>1.0592619999999999</v>
      </c>
      <c r="AD28" s="34">
        <v>56</v>
      </c>
      <c r="AE28" s="32">
        <v>0.80039800000000005</v>
      </c>
      <c r="AF28" s="27">
        <v>10</v>
      </c>
      <c r="AG28" s="28">
        <v>0.25886399999999998</v>
      </c>
      <c r="AH28" s="26">
        <v>201</v>
      </c>
      <c r="AI28" s="32">
        <v>3.6624810000000001</v>
      </c>
      <c r="AJ28" s="34">
        <v>22</v>
      </c>
      <c r="AK28" s="32">
        <v>0.64051599999999997</v>
      </c>
      <c r="AL28" s="34">
        <v>18</v>
      </c>
      <c r="AM28" s="32">
        <v>0.52778199999999997</v>
      </c>
      <c r="AN28" s="34">
        <v>2</v>
      </c>
      <c r="AO28" s="32">
        <v>7.2634000000000004E-2</v>
      </c>
      <c r="AP28" s="34">
        <v>16</v>
      </c>
      <c r="AQ28" s="32">
        <v>0.455148</v>
      </c>
      <c r="AR28" s="34">
        <v>4</v>
      </c>
      <c r="AS28" s="32">
        <v>0.112733</v>
      </c>
      <c r="AT28" s="34">
        <v>4</v>
      </c>
      <c r="AU28" s="32">
        <v>0.112733</v>
      </c>
      <c r="AV28" s="27">
        <v>0</v>
      </c>
      <c r="AW28" s="28">
        <v>0</v>
      </c>
    </row>
    <row r="29" spans="1:49" x14ac:dyDescent="0.3">
      <c r="A29" s="24" t="s">
        <v>58</v>
      </c>
      <c r="B29" s="26">
        <v>439</v>
      </c>
      <c r="C29" s="32">
        <v>17.880438000000002</v>
      </c>
      <c r="D29" s="34">
        <v>62</v>
      </c>
      <c r="E29" s="32">
        <v>2.332938</v>
      </c>
      <c r="F29" s="34">
        <v>50</v>
      </c>
      <c r="G29" s="32">
        <v>1.903168</v>
      </c>
      <c r="H29" s="34">
        <v>43</v>
      </c>
      <c r="I29" s="32">
        <v>1.655969</v>
      </c>
      <c r="J29" s="34">
        <v>6</v>
      </c>
      <c r="K29" s="32">
        <v>0.21232300000000001</v>
      </c>
      <c r="L29" s="34">
        <v>12</v>
      </c>
      <c r="M29" s="32">
        <v>0.42976999999999999</v>
      </c>
      <c r="N29" s="34">
        <v>3</v>
      </c>
      <c r="O29" s="32">
        <v>9.8446000000000006E-2</v>
      </c>
      <c r="P29" s="27">
        <v>9</v>
      </c>
      <c r="Q29" s="28">
        <v>0.33132299999999998</v>
      </c>
      <c r="R29" s="26">
        <v>307</v>
      </c>
      <c r="S29" s="32">
        <v>12.837494</v>
      </c>
      <c r="T29" s="34">
        <v>55</v>
      </c>
      <c r="U29" s="32">
        <v>2.0982989999999999</v>
      </c>
      <c r="V29" s="34">
        <v>44</v>
      </c>
      <c r="W29" s="32">
        <v>1.690844</v>
      </c>
      <c r="X29" s="34">
        <v>43</v>
      </c>
      <c r="Y29" s="32">
        <v>1.655969</v>
      </c>
      <c r="Z29" s="34">
        <v>0</v>
      </c>
      <c r="AA29" s="32">
        <v>0</v>
      </c>
      <c r="AB29" s="34">
        <v>11</v>
      </c>
      <c r="AC29" s="32">
        <v>0.40745399999999998</v>
      </c>
      <c r="AD29" s="34">
        <v>2</v>
      </c>
      <c r="AE29" s="32">
        <v>7.6131000000000004E-2</v>
      </c>
      <c r="AF29" s="27">
        <v>9</v>
      </c>
      <c r="AG29" s="28">
        <v>0.33132299999999998</v>
      </c>
      <c r="AH29" s="26">
        <v>144</v>
      </c>
      <c r="AI29" s="32">
        <v>5.540737</v>
      </c>
      <c r="AJ29" s="34">
        <v>8</v>
      </c>
      <c r="AK29" s="32">
        <v>0.27226099999999998</v>
      </c>
      <c r="AL29" s="34">
        <v>7</v>
      </c>
      <c r="AM29" s="32">
        <v>0.249945</v>
      </c>
      <c r="AN29" s="34">
        <v>1</v>
      </c>
      <c r="AO29" s="32">
        <v>3.7622000000000003E-2</v>
      </c>
      <c r="AP29" s="34">
        <v>6</v>
      </c>
      <c r="AQ29" s="32">
        <v>0.21232300000000001</v>
      </c>
      <c r="AR29" s="34">
        <v>1</v>
      </c>
      <c r="AS29" s="32">
        <v>2.2315999999999999E-2</v>
      </c>
      <c r="AT29" s="34">
        <v>1</v>
      </c>
      <c r="AU29" s="32">
        <v>2.2315999999999999E-2</v>
      </c>
      <c r="AV29" s="27">
        <v>0</v>
      </c>
      <c r="AW29" s="28">
        <v>0</v>
      </c>
    </row>
    <row r="30" spans="1:49" x14ac:dyDescent="0.3">
      <c r="A30" s="24" t="s">
        <v>60</v>
      </c>
      <c r="B30" s="26">
        <v>254</v>
      </c>
      <c r="C30" s="32">
        <v>9.2708449999999996</v>
      </c>
      <c r="D30" s="34">
        <v>20</v>
      </c>
      <c r="E30" s="32">
        <v>0.697488</v>
      </c>
      <c r="F30" s="34">
        <v>20</v>
      </c>
      <c r="G30" s="32">
        <v>0.697488</v>
      </c>
      <c r="H30" s="34">
        <v>16</v>
      </c>
      <c r="I30" s="32">
        <v>0.56551600000000002</v>
      </c>
      <c r="J30" s="34">
        <v>4</v>
      </c>
      <c r="K30" s="32">
        <v>0.13197200000000001</v>
      </c>
      <c r="L30" s="34">
        <v>0</v>
      </c>
      <c r="M30" s="32">
        <v>0</v>
      </c>
      <c r="N30" s="34">
        <v>0</v>
      </c>
      <c r="O30" s="32">
        <v>0</v>
      </c>
      <c r="P30" s="27">
        <v>0</v>
      </c>
      <c r="Q30" s="28">
        <v>0</v>
      </c>
      <c r="R30" s="26">
        <v>225</v>
      </c>
      <c r="S30" s="32">
        <v>8.2545210000000004</v>
      </c>
      <c r="T30" s="34">
        <v>16</v>
      </c>
      <c r="U30" s="32">
        <v>0.56551600000000002</v>
      </c>
      <c r="V30" s="34">
        <v>16</v>
      </c>
      <c r="W30" s="32">
        <v>0.56551600000000002</v>
      </c>
      <c r="X30" s="34">
        <v>16</v>
      </c>
      <c r="Y30" s="32">
        <v>0.56551600000000002</v>
      </c>
      <c r="Z30" s="34">
        <v>0</v>
      </c>
      <c r="AA30" s="32">
        <v>0</v>
      </c>
      <c r="AB30" s="34">
        <v>0</v>
      </c>
      <c r="AC30" s="32">
        <v>0</v>
      </c>
      <c r="AD30" s="34">
        <v>0</v>
      </c>
      <c r="AE30" s="32">
        <v>0</v>
      </c>
      <c r="AF30" s="27">
        <v>0</v>
      </c>
      <c r="AG30" s="28">
        <v>0</v>
      </c>
      <c r="AH30" s="26">
        <v>30</v>
      </c>
      <c r="AI30" s="32">
        <v>1.0504720000000001</v>
      </c>
      <c r="AJ30" s="34">
        <v>4</v>
      </c>
      <c r="AK30" s="32">
        <v>0.13197200000000001</v>
      </c>
      <c r="AL30" s="34">
        <v>4</v>
      </c>
      <c r="AM30" s="32">
        <v>0.13197200000000001</v>
      </c>
      <c r="AN30" s="34">
        <v>0</v>
      </c>
      <c r="AO30" s="32">
        <v>0</v>
      </c>
      <c r="AP30" s="34">
        <v>4</v>
      </c>
      <c r="AQ30" s="32">
        <v>0.13197200000000001</v>
      </c>
      <c r="AR30" s="34">
        <v>0</v>
      </c>
      <c r="AS30" s="32">
        <v>0</v>
      </c>
      <c r="AT30" s="34">
        <v>0</v>
      </c>
      <c r="AU30" s="32">
        <v>0</v>
      </c>
      <c r="AV30" s="27">
        <v>0</v>
      </c>
      <c r="AW30" s="28">
        <v>0</v>
      </c>
    </row>
    <row r="31" spans="1:49" x14ac:dyDescent="0.3">
      <c r="A31" s="24" t="s">
        <v>62</v>
      </c>
      <c r="B31" s="26">
        <v>343</v>
      </c>
      <c r="C31" s="32">
        <v>13.415239</v>
      </c>
      <c r="D31" s="34">
        <v>29</v>
      </c>
      <c r="E31" s="32">
        <v>1.017936</v>
      </c>
      <c r="F31" s="34">
        <v>29</v>
      </c>
      <c r="G31" s="32">
        <v>1.017936</v>
      </c>
      <c r="H31" s="34">
        <v>25</v>
      </c>
      <c r="I31" s="32">
        <v>0.86018300000000003</v>
      </c>
      <c r="J31" s="34">
        <v>4</v>
      </c>
      <c r="K31" s="32">
        <v>0.157753</v>
      </c>
      <c r="L31" s="34">
        <v>0</v>
      </c>
      <c r="M31" s="32">
        <v>0</v>
      </c>
      <c r="N31" s="34">
        <v>0</v>
      </c>
      <c r="O31" s="32">
        <v>0</v>
      </c>
      <c r="P31" s="27">
        <v>0</v>
      </c>
      <c r="Q31" s="28">
        <v>0</v>
      </c>
      <c r="R31" s="26">
        <v>317</v>
      </c>
      <c r="S31" s="32">
        <v>12.307999000000001</v>
      </c>
      <c r="T31" s="34">
        <v>25</v>
      </c>
      <c r="U31" s="32">
        <v>0.86018300000000003</v>
      </c>
      <c r="V31" s="34">
        <v>25</v>
      </c>
      <c r="W31" s="32">
        <v>0.86018300000000003</v>
      </c>
      <c r="X31" s="34">
        <v>25</v>
      </c>
      <c r="Y31" s="32">
        <v>0.86018300000000003</v>
      </c>
      <c r="Z31" s="34">
        <v>0</v>
      </c>
      <c r="AA31" s="32">
        <v>0</v>
      </c>
      <c r="AB31" s="34">
        <v>0</v>
      </c>
      <c r="AC31" s="32">
        <v>0</v>
      </c>
      <c r="AD31" s="34">
        <v>0</v>
      </c>
      <c r="AE31" s="32">
        <v>0</v>
      </c>
      <c r="AF31" s="27">
        <v>0</v>
      </c>
      <c r="AG31" s="28">
        <v>0</v>
      </c>
      <c r="AH31" s="26">
        <v>29</v>
      </c>
      <c r="AI31" s="32">
        <v>1.2362789999999999</v>
      </c>
      <c r="AJ31" s="34">
        <v>4</v>
      </c>
      <c r="AK31" s="32">
        <v>0.157753</v>
      </c>
      <c r="AL31" s="34">
        <v>4</v>
      </c>
      <c r="AM31" s="32">
        <v>0.157753</v>
      </c>
      <c r="AN31" s="34">
        <v>0</v>
      </c>
      <c r="AO31" s="32">
        <v>0</v>
      </c>
      <c r="AP31" s="34">
        <v>4</v>
      </c>
      <c r="AQ31" s="32">
        <v>0.157753</v>
      </c>
      <c r="AR31" s="34">
        <v>0</v>
      </c>
      <c r="AS31" s="32">
        <v>0</v>
      </c>
      <c r="AT31" s="34">
        <v>0</v>
      </c>
      <c r="AU31" s="32">
        <v>0</v>
      </c>
      <c r="AV31" s="27">
        <v>0</v>
      </c>
      <c r="AW31" s="28">
        <v>0</v>
      </c>
    </row>
    <row r="32" spans="1:49" x14ac:dyDescent="0.3">
      <c r="A32" s="24" t="s">
        <v>64</v>
      </c>
      <c r="B32" s="26">
        <v>356</v>
      </c>
      <c r="C32" s="32">
        <v>13.045311999999999</v>
      </c>
      <c r="D32" s="34">
        <v>71</v>
      </c>
      <c r="E32" s="32">
        <v>2.2851249999999999</v>
      </c>
      <c r="F32" s="34">
        <v>39</v>
      </c>
      <c r="G32" s="32">
        <v>1.2172050000000001</v>
      </c>
      <c r="H32" s="34">
        <v>38</v>
      </c>
      <c r="I32" s="32">
        <v>1.189111</v>
      </c>
      <c r="J32" s="34">
        <v>1</v>
      </c>
      <c r="K32" s="32">
        <v>2.8094999999999998E-2</v>
      </c>
      <c r="L32" s="34">
        <v>32</v>
      </c>
      <c r="M32" s="32">
        <v>1.0679190000000001</v>
      </c>
      <c r="N32" s="34">
        <v>32</v>
      </c>
      <c r="O32" s="32">
        <v>1.0679190000000001</v>
      </c>
      <c r="P32" s="27">
        <v>0</v>
      </c>
      <c r="Q32" s="28">
        <v>0</v>
      </c>
      <c r="R32" s="26">
        <v>318</v>
      </c>
      <c r="S32" s="32">
        <v>11.582977</v>
      </c>
      <c r="T32" s="34">
        <v>70</v>
      </c>
      <c r="U32" s="32">
        <v>2.2570299999999999</v>
      </c>
      <c r="V32" s="34">
        <v>38</v>
      </c>
      <c r="W32" s="32">
        <v>1.189111</v>
      </c>
      <c r="X32" s="34">
        <v>38</v>
      </c>
      <c r="Y32" s="32">
        <v>1.189111</v>
      </c>
      <c r="Z32" s="34">
        <v>0</v>
      </c>
      <c r="AA32" s="32">
        <v>0</v>
      </c>
      <c r="AB32" s="34">
        <v>32</v>
      </c>
      <c r="AC32" s="32">
        <v>1.0679190000000001</v>
      </c>
      <c r="AD32" s="34">
        <v>32</v>
      </c>
      <c r="AE32" s="32">
        <v>1.0679190000000001</v>
      </c>
      <c r="AF32" s="27">
        <v>0</v>
      </c>
      <c r="AG32" s="28">
        <v>0</v>
      </c>
      <c r="AH32" s="26">
        <v>49</v>
      </c>
      <c r="AI32" s="32">
        <v>1.8446739999999999</v>
      </c>
      <c r="AJ32" s="34">
        <v>5</v>
      </c>
      <c r="AK32" s="32">
        <v>0.14773</v>
      </c>
      <c r="AL32" s="34">
        <v>2</v>
      </c>
      <c r="AM32" s="32">
        <v>5.4991999999999999E-2</v>
      </c>
      <c r="AN32" s="34">
        <v>1</v>
      </c>
      <c r="AO32" s="32">
        <v>2.6897999999999998E-2</v>
      </c>
      <c r="AP32" s="34">
        <v>1</v>
      </c>
      <c r="AQ32" s="32">
        <v>2.8094999999999998E-2</v>
      </c>
      <c r="AR32" s="34">
        <v>3</v>
      </c>
      <c r="AS32" s="32">
        <v>9.2737E-2</v>
      </c>
      <c r="AT32" s="34">
        <v>3</v>
      </c>
      <c r="AU32" s="32">
        <v>9.2737E-2</v>
      </c>
      <c r="AV32" s="27">
        <v>0</v>
      </c>
      <c r="AW32" s="28">
        <v>0</v>
      </c>
    </row>
    <row r="33" spans="1:49" x14ac:dyDescent="0.3">
      <c r="A33" s="24" t="s">
        <v>66</v>
      </c>
      <c r="B33" s="26">
        <v>441</v>
      </c>
      <c r="C33" s="32">
        <v>15.93412</v>
      </c>
      <c r="D33" s="34">
        <v>92</v>
      </c>
      <c r="E33" s="32">
        <v>2.988966</v>
      </c>
      <c r="F33" s="34">
        <v>54</v>
      </c>
      <c r="G33" s="32">
        <v>1.758818</v>
      </c>
      <c r="H33" s="34">
        <v>45</v>
      </c>
      <c r="I33" s="32">
        <v>1.4558070000000001</v>
      </c>
      <c r="J33" s="34">
        <v>9</v>
      </c>
      <c r="K33" s="32">
        <v>0.30301099999999997</v>
      </c>
      <c r="L33" s="34">
        <v>38</v>
      </c>
      <c r="M33" s="32">
        <v>1.2301470000000001</v>
      </c>
      <c r="N33" s="34">
        <v>36</v>
      </c>
      <c r="O33" s="32">
        <v>1.166612</v>
      </c>
      <c r="P33" s="27">
        <v>2</v>
      </c>
      <c r="Q33" s="28">
        <v>6.3534999999999994E-2</v>
      </c>
      <c r="R33" s="26">
        <v>382</v>
      </c>
      <c r="S33" s="32">
        <v>13.729820999999999</v>
      </c>
      <c r="T33" s="34">
        <v>78</v>
      </c>
      <c r="U33" s="32">
        <v>2.5196969999999999</v>
      </c>
      <c r="V33" s="34">
        <v>45</v>
      </c>
      <c r="W33" s="32">
        <v>1.4558070000000001</v>
      </c>
      <c r="X33" s="34">
        <v>45</v>
      </c>
      <c r="Y33" s="32">
        <v>1.4558070000000001</v>
      </c>
      <c r="Z33" s="34">
        <v>0</v>
      </c>
      <c r="AA33" s="32">
        <v>0</v>
      </c>
      <c r="AB33" s="34">
        <v>33</v>
      </c>
      <c r="AC33" s="32">
        <v>1.06389</v>
      </c>
      <c r="AD33" s="34">
        <v>31</v>
      </c>
      <c r="AE33" s="32">
        <v>1.000356</v>
      </c>
      <c r="AF33" s="27">
        <v>2</v>
      </c>
      <c r="AG33" s="28">
        <v>6.3534999999999994E-2</v>
      </c>
      <c r="AH33" s="26">
        <v>68</v>
      </c>
      <c r="AI33" s="32">
        <v>2.553102</v>
      </c>
      <c r="AJ33" s="34">
        <v>15</v>
      </c>
      <c r="AK33" s="32">
        <v>0.49852299999999999</v>
      </c>
      <c r="AL33" s="34">
        <v>9</v>
      </c>
      <c r="AM33" s="32">
        <v>0.30301099999999997</v>
      </c>
      <c r="AN33" s="34">
        <v>0</v>
      </c>
      <c r="AO33" s="32">
        <v>0</v>
      </c>
      <c r="AP33" s="34">
        <v>9</v>
      </c>
      <c r="AQ33" s="32">
        <v>0.30301099999999997</v>
      </c>
      <c r="AR33" s="34">
        <v>6</v>
      </c>
      <c r="AS33" s="32">
        <v>0.19551199999999999</v>
      </c>
      <c r="AT33" s="34">
        <v>6</v>
      </c>
      <c r="AU33" s="32">
        <v>0.19551199999999999</v>
      </c>
      <c r="AV33" s="27">
        <v>0</v>
      </c>
      <c r="AW33" s="28">
        <v>0</v>
      </c>
    </row>
    <row r="34" spans="1:49" x14ac:dyDescent="0.3">
      <c r="A34" s="24" t="s">
        <v>68</v>
      </c>
      <c r="B34" s="26">
        <v>492</v>
      </c>
      <c r="C34" s="32">
        <v>15.867011</v>
      </c>
      <c r="D34" s="34">
        <v>34</v>
      </c>
      <c r="E34" s="32">
        <v>0.99716199999999999</v>
      </c>
      <c r="F34" s="34">
        <v>32</v>
      </c>
      <c r="G34" s="32">
        <v>0.94597200000000004</v>
      </c>
      <c r="H34" s="34">
        <v>29</v>
      </c>
      <c r="I34" s="32">
        <v>0.86390599999999995</v>
      </c>
      <c r="J34" s="34">
        <v>3</v>
      </c>
      <c r="K34" s="32">
        <v>8.2066E-2</v>
      </c>
      <c r="L34" s="34">
        <v>2</v>
      </c>
      <c r="M34" s="32">
        <v>5.1189999999999999E-2</v>
      </c>
      <c r="N34" s="34">
        <v>2</v>
      </c>
      <c r="O34" s="32">
        <v>5.1189999999999999E-2</v>
      </c>
      <c r="P34" s="27">
        <v>0</v>
      </c>
      <c r="Q34" s="28">
        <v>0</v>
      </c>
      <c r="R34" s="26">
        <v>334</v>
      </c>
      <c r="S34" s="32">
        <v>10.790304000000001</v>
      </c>
      <c r="T34" s="34">
        <v>30</v>
      </c>
      <c r="U34" s="32">
        <v>0.88874200000000003</v>
      </c>
      <c r="V34" s="34">
        <v>29</v>
      </c>
      <c r="W34" s="32">
        <v>0.86390599999999995</v>
      </c>
      <c r="X34" s="34">
        <v>29</v>
      </c>
      <c r="Y34" s="32">
        <v>0.86390599999999995</v>
      </c>
      <c r="Z34" s="34">
        <v>0</v>
      </c>
      <c r="AA34" s="32">
        <v>0</v>
      </c>
      <c r="AB34" s="34">
        <v>1</v>
      </c>
      <c r="AC34" s="32">
        <v>2.4836E-2</v>
      </c>
      <c r="AD34" s="34">
        <v>1</v>
      </c>
      <c r="AE34" s="32">
        <v>2.4836E-2</v>
      </c>
      <c r="AF34" s="27">
        <v>0</v>
      </c>
      <c r="AG34" s="28">
        <v>0</v>
      </c>
      <c r="AH34" s="26">
        <v>225</v>
      </c>
      <c r="AI34" s="32">
        <v>7.2080580000000003</v>
      </c>
      <c r="AJ34" s="34">
        <v>5</v>
      </c>
      <c r="AK34" s="32">
        <v>0.140431</v>
      </c>
      <c r="AL34" s="34">
        <v>4</v>
      </c>
      <c r="AM34" s="32">
        <v>0.114078</v>
      </c>
      <c r="AN34" s="34">
        <v>1</v>
      </c>
      <c r="AO34" s="32">
        <v>3.2010999999999998E-2</v>
      </c>
      <c r="AP34" s="34">
        <v>3</v>
      </c>
      <c r="AQ34" s="32">
        <v>8.2066E-2</v>
      </c>
      <c r="AR34" s="34">
        <v>1</v>
      </c>
      <c r="AS34" s="32">
        <v>2.6353999999999999E-2</v>
      </c>
      <c r="AT34" s="34">
        <v>1</v>
      </c>
      <c r="AU34" s="32">
        <v>2.6353999999999999E-2</v>
      </c>
      <c r="AV34" s="27">
        <v>0</v>
      </c>
      <c r="AW34" s="28">
        <v>0</v>
      </c>
    </row>
    <row r="35" spans="1:49" x14ac:dyDescent="0.3">
      <c r="A35" s="24" t="s">
        <v>70</v>
      </c>
      <c r="B35" s="26">
        <v>543</v>
      </c>
      <c r="C35" s="32">
        <v>19.758655999999998</v>
      </c>
      <c r="D35" s="34">
        <v>90</v>
      </c>
      <c r="E35" s="32">
        <v>2.9253439999999999</v>
      </c>
      <c r="F35" s="34">
        <v>46</v>
      </c>
      <c r="G35" s="32">
        <v>1.5019910000000001</v>
      </c>
      <c r="H35" s="34">
        <v>37</v>
      </c>
      <c r="I35" s="32">
        <v>1.194161</v>
      </c>
      <c r="J35" s="34">
        <v>9</v>
      </c>
      <c r="K35" s="32">
        <v>0.30782999999999999</v>
      </c>
      <c r="L35" s="34">
        <v>44</v>
      </c>
      <c r="M35" s="32">
        <v>1.4233530000000001</v>
      </c>
      <c r="N35" s="34">
        <v>44</v>
      </c>
      <c r="O35" s="32">
        <v>1.4233530000000001</v>
      </c>
      <c r="P35" s="27">
        <v>0</v>
      </c>
      <c r="Q35" s="28">
        <v>0</v>
      </c>
      <c r="R35" s="26">
        <v>498</v>
      </c>
      <c r="S35" s="32">
        <v>18.198232999999998</v>
      </c>
      <c r="T35" s="34">
        <v>78</v>
      </c>
      <c r="U35" s="32">
        <v>2.5456720000000002</v>
      </c>
      <c r="V35" s="34">
        <v>39</v>
      </c>
      <c r="W35" s="32">
        <v>1.268635</v>
      </c>
      <c r="X35" s="34">
        <v>37</v>
      </c>
      <c r="Y35" s="32">
        <v>1.194161</v>
      </c>
      <c r="Z35" s="34">
        <v>2</v>
      </c>
      <c r="AA35" s="32">
        <v>7.4473999999999999E-2</v>
      </c>
      <c r="AB35" s="34">
        <v>39</v>
      </c>
      <c r="AC35" s="32">
        <v>1.277037</v>
      </c>
      <c r="AD35" s="34">
        <v>39</v>
      </c>
      <c r="AE35" s="32">
        <v>1.277037</v>
      </c>
      <c r="AF35" s="27">
        <v>0</v>
      </c>
      <c r="AG35" s="28">
        <v>0</v>
      </c>
      <c r="AH35" s="26">
        <v>59</v>
      </c>
      <c r="AI35" s="32">
        <v>2.0456400000000001</v>
      </c>
      <c r="AJ35" s="34">
        <v>17</v>
      </c>
      <c r="AK35" s="32">
        <v>0.55001800000000001</v>
      </c>
      <c r="AL35" s="34">
        <v>9</v>
      </c>
      <c r="AM35" s="32">
        <v>0.30782999999999999</v>
      </c>
      <c r="AN35" s="34">
        <v>0</v>
      </c>
      <c r="AO35" s="32">
        <v>0</v>
      </c>
      <c r="AP35" s="34">
        <v>9</v>
      </c>
      <c r="AQ35" s="32">
        <v>0.30782999999999999</v>
      </c>
      <c r="AR35" s="34">
        <v>8</v>
      </c>
      <c r="AS35" s="32">
        <v>0.24218799999999999</v>
      </c>
      <c r="AT35" s="34">
        <v>8</v>
      </c>
      <c r="AU35" s="32">
        <v>0.24218799999999999</v>
      </c>
      <c r="AV35" s="27">
        <v>0</v>
      </c>
      <c r="AW35" s="28">
        <v>0</v>
      </c>
    </row>
    <row r="36" spans="1:49" x14ac:dyDescent="0.3">
      <c r="A36" s="24" t="s">
        <v>72</v>
      </c>
      <c r="B36" s="26">
        <v>482</v>
      </c>
      <c r="C36" s="32">
        <v>18.307202</v>
      </c>
      <c r="D36" s="34">
        <v>75</v>
      </c>
      <c r="E36" s="32">
        <v>2.6422270000000001</v>
      </c>
      <c r="F36" s="34">
        <v>44</v>
      </c>
      <c r="G36" s="32">
        <v>1.57569</v>
      </c>
      <c r="H36" s="34">
        <v>33</v>
      </c>
      <c r="I36" s="32">
        <v>1.1545300000000001</v>
      </c>
      <c r="J36" s="34">
        <v>11</v>
      </c>
      <c r="K36" s="32">
        <v>0.42115999999999998</v>
      </c>
      <c r="L36" s="34">
        <v>31</v>
      </c>
      <c r="M36" s="32">
        <v>1.066538</v>
      </c>
      <c r="N36" s="34">
        <v>31</v>
      </c>
      <c r="O36" s="32">
        <v>1.066538</v>
      </c>
      <c r="P36" s="27">
        <v>0</v>
      </c>
      <c r="Q36" s="28">
        <v>0</v>
      </c>
      <c r="R36" s="26">
        <v>440</v>
      </c>
      <c r="S36" s="32">
        <v>16.687169000000001</v>
      </c>
      <c r="T36" s="34">
        <v>64</v>
      </c>
      <c r="U36" s="32">
        <v>2.2210679999999998</v>
      </c>
      <c r="V36" s="34">
        <v>33</v>
      </c>
      <c r="W36" s="32">
        <v>1.1545300000000001</v>
      </c>
      <c r="X36" s="34">
        <v>33</v>
      </c>
      <c r="Y36" s="32">
        <v>1.1545300000000001</v>
      </c>
      <c r="Z36" s="34">
        <v>0</v>
      </c>
      <c r="AA36" s="32">
        <v>0</v>
      </c>
      <c r="AB36" s="34">
        <v>31</v>
      </c>
      <c r="AC36" s="32">
        <v>1.066538</v>
      </c>
      <c r="AD36" s="34">
        <v>31</v>
      </c>
      <c r="AE36" s="32">
        <v>1.066538</v>
      </c>
      <c r="AF36" s="27">
        <v>0</v>
      </c>
      <c r="AG36" s="28">
        <v>0</v>
      </c>
      <c r="AH36" s="26">
        <v>43</v>
      </c>
      <c r="AI36" s="32">
        <v>1.6630780000000001</v>
      </c>
      <c r="AJ36" s="34">
        <v>11</v>
      </c>
      <c r="AK36" s="32">
        <v>0.42115999999999998</v>
      </c>
      <c r="AL36" s="34">
        <v>11</v>
      </c>
      <c r="AM36" s="32">
        <v>0.42115999999999998</v>
      </c>
      <c r="AN36" s="34">
        <v>0</v>
      </c>
      <c r="AO36" s="32">
        <v>0</v>
      </c>
      <c r="AP36" s="34">
        <v>11</v>
      </c>
      <c r="AQ36" s="32">
        <v>0.42115999999999998</v>
      </c>
      <c r="AR36" s="34">
        <v>0</v>
      </c>
      <c r="AS36" s="32">
        <v>0</v>
      </c>
      <c r="AT36" s="34">
        <v>0</v>
      </c>
      <c r="AU36" s="32">
        <v>0</v>
      </c>
      <c r="AV36" s="27">
        <v>0</v>
      </c>
      <c r="AW36" s="28">
        <v>0</v>
      </c>
    </row>
    <row r="37" spans="1:49" x14ac:dyDescent="0.3">
      <c r="A37" s="24" t="s">
        <v>74</v>
      </c>
      <c r="B37" s="26">
        <v>814</v>
      </c>
      <c r="C37" s="32">
        <v>23.5428</v>
      </c>
      <c r="D37" s="34">
        <v>65</v>
      </c>
      <c r="E37" s="32">
        <v>1.6992670000000001</v>
      </c>
      <c r="F37" s="34">
        <v>58</v>
      </c>
      <c r="G37" s="32">
        <v>1.5242560000000001</v>
      </c>
      <c r="H37" s="34">
        <v>38</v>
      </c>
      <c r="I37" s="32">
        <v>1.0521430000000001</v>
      </c>
      <c r="J37" s="34">
        <v>19</v>
      </c>
      <c r="K37" s="32">
        <v>0.45312999999999998</v>
      </c>
      <c r="L37" s="34">
        <v>7</v>
      </c>
      <c r="M37" s="32">
        <v>0.175011</v>
      </c>
      <c r="N37" s="34">
        <v>7</v>
      </c>
      <c r="O37" s="32">
        <v>0.175011</v>
      </c>
      <c r="P37" s="27">
        <v>0</v>
      </c>
      <c r="Q37" s="28">
        <v>0</v>
      </c>
      <c r="R37" s="26">
        <v>470</v>
      </c>
      <c r="S37" s="32">
        <v>13.475428000000001</v>
      </c>
      <c r="T37" s="34">
        <v>45</v>
      </c>
      <c r="U37" s="32">
        <v>1.2219199999999999</v>
      </c>
      <c r="V37" s="34">
        <v>40</v>
      </c>
      <c r="W37" s="32">
        <v>1.088843</v>
      </c>
      <c r="X37" s="34">
        <v>38</v>
      </c>
      <c r="Y37" s="32">
        <v>1.0521430000000001</v>
      </c>
      <c r="Z37" s="34">
        <v>1</v>
      </c>
      <c r="AA37" s="32">
        <v>1.7715999999999999E-2</v>
      </c>
      <c r="AB37" s="34">
        <v>5</v>
      </c>
      <c r="AC37" s="32">
        <v>0.133077</v>
      </c>
      <c r="AD37" s="34">
        <v>5</v>
      </c>
      <c r="AE37" s="32">
        <v>0.133077</v>
      </c>
      <c r="AF37" s="27">
        <v>0</v>
      </c>
      <c r="AG37" s="28">
        <v>0</v>
      </c>
      <c r="AH37" s="26">
        <v>466</v>
      </c>
      <c r="AI37" s="32">
        <v>13.618631000000001</v>
      </c>
      <c r="AJ37" s="34">
        <v>35</v>
      </c>
      <c r="AK37" s="32">
        <v>0.893038</v>
      </c>
      <c r="AL37" s="34">
        <v>33</v>
      </c>
      <c r="AM37" s="32">
        <v>0.85110399999999997</v>
      </c>
      <c r="AN37" s="34">
        <v>14</v>
      </c>
      <c r="AO37" s="32">
        <v>0.39797399999999999</v>
      </c>
      <c r="AP37" s="34">
        <v>19</v>
      </c>
      <c r="AQ37" s="32">
        <v>0.45312999999999998</v>
      </c>
      <c r="AR37" s="34">
        <v>2</v>
      </c>
      <c r="AS37" s="32">
        <v>4.1933999999999999E-2</v>
      </c>
      <c r="AT37" s="34">
        <v>2</v>
      </c>
      <c r="AU37" s="32">
        <v>4.1933999999999999E-2</v>
      </c>
      <c r="AV37" s="27">
        <v>0</v>
      </c>
      <c r="AW37" s="28">
        <v>0</v>
      </c>
    </row>
    <row r="38" spans="1:49" x14ac:dyDescent="0.3">
      <c r="A38" s="24" t="s">
        <v>76</v>
      </c>
      <c r="B38" s="26">
        <v>915</v>
      </c>
      <c r="C38" s="32">
        <v>21.507435000000001</v>
      </c>
      <c r="D38" s="34">
        <v>49</v>
      </c>
      <c r="E38" s="32">
        <v>0.956874</v>
      </c>
      <c r="F38" s="34">
        <v>44</v>
      </c>
      <c r="G38" s="32">
        <v>0.81092600000000004</v>
      </c>
      <c r="H38" s="34">
        <v>20</v>
      </c>
      <c r="I38" s="32">
        <v>0.38000899999999999</v>
      </c>
      <c r="J38" s="34">
        <v>24</v>
      </c>
      <c r="K38" s="32">
        <v>0.43091699999999999</v>
      </c>
      <c r="L38" s="34">
        <v>5</v>
      </c>
      <c r="M38" s="32">
        <v>0.14594699999999999</v>
      </c>
      <c r="N38" s="34">
        <v>5</v>
      </c>
      <c r="O38" s="32">
        <v>0.14594699999999999</v>
      </c>
      <c r="P38" s="27">
        <v>0</v>
      </c>
      <c r="Q38" s="28">
        <v>0</v>
      </c>
      <c r="R38" s="26">
        <v>662</v>
      </c>
      <c r="S38" s="32">
        <v>16.728124000000001</v>
      </c>
      <c r="T38" s="34">
        <v>24</v>
      </c>
      <c r="U38" s="32">
        <v>0.48119499999999998</v>
      </c>
      <c r="V38" s="34">
        <v>20</v>
      </c>
      <c r="W38" s="32">
        <v>0.38000899999999999</v>
      </c>
      <c r="X38" s="34">
        <v>20</v>
      </c>
      <c r="Y38" s="32">
        <v>0.38000899999999999</v>
      </c>
      <c r="Z38" s="34">
        <v>0</v>
      </c>
      <c r="AA38" s="32">
        <v>0</v>
      </c>
      <c r="AB38" s="34">
        <v>4</v>
      </c>
      <c r="AC38" s="32">
        <v>0.101186</v>
      </c>
      <c r="AD38" s="34">
        <v>4</v>
      </c>
      <c r="AE38" s="32">
        <v>0.101186</v>
      </c>
      <c r="AF38" s="27">
        <v>0</v>
      </c>
      <c r="AG38" s="28">
        <v>0</v>
      </c>
      <c r="AH38" s="26">
        <v>337</v>
      </c>
      <c r="AI38" s="32">
        <v>6.6362690000000004</v>
      </c>
      <c r="AJ38" s="34">
        <v>32</v>
      </c>
      <c r="AK38" s="32">
        <v>0.575681</v>
      </c>
      <c r="AL38" s="34">
        <v>31</v>
      </c>
      <c r="AM38" s="32">
        <v>0.53091999999999995</v>
      </c>
      <c r="AN38" s="34">
        <v>7</v>
      </c>
      <c r="AO38" s="32">
        <v>0.10000199999999999</v>
      </c>
      <c r="AP38" s="34">
        <v>24</v>
      </c>
      <c r="AQ38" s="32">
        <v>0.43091699999999999</v>
      </c>
      <c r="AR38" s="34">
        <v>1</v>
      </c>
      <c r="AS38" s="32">
        <v>4.4761000000000002E-2</v>
      </c>
      <c r="AT38" s="34">
        <v>1</v>
      </c>
      <c r="AU38" s="32">
        <v>4.4761000000000002E-2</v>
      </c>
      <c r="AV38" s="27">
        <v>0</v>
      </c>
      <c r="AW38" s="28">
        <v>0</v>
      </c>
    </row>
    <row r="39" spans="1:49" x14ac:dyDescent="0.3">
      <c r="A39" s="24" t="s">
        <v>78</v>
      </c>
      <c r="B39" s="26">
        <v>705</v>
      </c>
      <c r="C39" s="32">
        <v>18.013770999999998</v>
      </c>
      <c r="D39" s="34">
        <v>70</v>
      </c>
      <c r="E39" s="32">
        <v>1.7201880000000001</v>
      </c>
      <c r="F39" s="34">
        <v>54</v>
      </c>
      <c r="G39" s="32">
        <v>1.337812</v>
      </c>
      <c r="H39" s="34">
        <v>38</v>
      </c>
      <c r="I39" s="32">
        <v>1.0961050000000001</v>
      </c>
      <c r="J39" s="34">
        <v>14</v>
      </c>
      <c r="K39" s="32">
        <v>0.18334300000000001</v>
      </c>
      <c r="L39" s="34">
        <v>16</v>
      </c>
      <c r="M39" s="32">
        <v>0.38237599999999999</v>
      </c>
      <c r="N39" s="34">
        <v>6</v>
      </c>
      <c r="O39" s="32">
        <v>0.16244600000000001</v>
      </c>
      <c r="P39" s="27">
        <v>10</v>
      </c>
      <c r="Q39" s="28">
        <v>0.21992999999999999</v>
      </c>
      <c r="R39" s="26">
        <v>520</v>
      </c>
      <c r="S39" s="32">
        <v>14.311272000000001</v>
      </c>
      <c r="T39" s="34">
        <v>53</v>
      </c>
      <c r="U39" s="32">
        <v>1.426771</v>
      </c>
      <c r="V39" s="34">
        <v>39</v>
      </c>
      <c r="W39" s="32">
        <v>1.1004400000000001</v>
      </c>
      <c r="X39" s="34">
        <v>38</v>
      </c>
      <c r="Y39" s="32">
        <v>1.0961050000000001</v>
      </c>
      <c r="Z39" s="34">
        <v>1</v>
      </c>
      <c r="AA39" s="32">
        <v>4.3350000000000003E-3</v>
      </c>
      <c r="AB39" s="34">
        <v>14</v>
      </c>
      <c r="AC39" s="32">
        <v>0.32633099999999998</v>
      </c>
      <c r="AD39" s="34">
        <v>4</v>
      </c>
      <c r="AE39" s="32">
        <v>0.106401</v>
      </c>
      <c r="AF39" s="27">
        <v>10</v>
      </c>
      <c r="AG39" s="28">
        <v>0.21992999999999999</v>
      </c>
      <c r="AH39" s="26">
        <v>222</v>
      </c>
      <c r="AI39" s="32">
        <v>4.4239769999999998</v>
      </c>
      <c r="AJ39" s="34">
        <v>25</v>
      </c>
      <c r="AK39" s="32">
        <v>0.39607199999999998</v>
      </c>
      <c r="AL39" s="34">
        <v>19</v>
      </c>
      <c r="AM39" s="32">
        <v>0.31734699999999999</v>
      </c>
      <c r="AN39" s="34">
        <v>3</v>
      </c>
      <c r="AO39" s="32">
        <v>7.5639999999999999E-2</v>
      </c>
      <c r="AP39" s="34">
        <v>14</v>
      </c>
      <c r="AQ39" s="32">
        <v>0.18334300000000001</v>
      </c>
      <c r="AR39" s="34">
        <v>6</v>
      </c>
      <c r="AS39" s="32">
        <v>7.8725000000000003E-2</v>
      </c>
      <c r="AT39" s="34">
        <v>3</v>
      </c>
      <c r="AU39" s="32">
        <v>6.225E-2</v>
      </c>
      <c r="AV39" s="27">
        <v>3</v>
      </c>
      <c r="AW39" s="28">
        <v>1.6475E-2</v>
      </c>
    </row>
    <row r="40" spans="1:49" x14ac:dyDescent="0.3">
      <c r="A40" s="24" t="s">
        <v>80</v>
      </c>
      <c r="B40" s="26">
        <v>494</v>
      </c>
      <c r="C40" s="32">
        <v>15.673816</v>
      </c>
      <c r="D40" s="34">
        <v>146</v>
      </c>
      <c r="E40" s="32">
        <v>4.3054649999999999</v>
      </c>
      <c r="F40" s="34">
        <v>93</v>
      </c>
      <c r="G40" s="32">
        <v>2.7347239999999999</v>
      </c>
      <c r="H40" s="34">
        <v>80</v>
      </c>
      <c r="I40" s="32">
        <v>2.391756</v>
      </c>
      <c r="J40" s="34">
        <v>11</v>
      </c>
      <c r="K40" s="32">
        <v>0.28349000000000002</v>
      </c>
      <c r="L40" s="34">
        <v>53</v>
      </c>
      <c r="M40" s="32">
        <v>1.5707409999999999</v>
      </c>
      <c r="N40" s="34">
        <v>28</v>
      </c>
      <c r="O40" s="32">
        <v>0.82855400000000001</v>
      </c>
      <c r="P40" s="27">
        <v>25</v>
      </c>
      <c r="Q40" s="28">
        <v>0.74218700000000004</v>
      </c>
      <c r="R40" s="26">
        <v>435</v>
      </c>
      <c r="S40" s="32">
        <v>13.997640000000001</v>
      </c>
      <c r="T40" s="34">
        <v>134</v>
      </c>
      <c r="U40" s="32">
        <v>3.9975749999999999</v>
      </c>
      <c r="V40" s="34">
        <v>82</v>
      </c>
      <c r="W40" s="32">
        <v>2.4512330000000002</v>
      </c>
      <c r="X40" s="34">
        <v>80</v>
      </c>
      <c r="Y40" s="32">
        <v>2.391756</v>
      </c>
      <c r="Z40" s="34">
        <v>0</v>
      </c>
      <c r="AA40" s="32">
        <v>0</v>
      </c>
      <c r="AB40" s="34">
        <v>52</v>
      </c>
      <c r="AC40" s="32">
        <v>1.5463420000000001</v>
      </c>
      <c r="AD40" s="34">
        <v>27</v>
      </c>
      <c r="AE40" s="32">
        <v>0.80415499999999995</v>
      </c>
      <c r="AF40" s="27">
        <v>25</v>
      </c>
      <c r="AG40" s="28">
        <v>0.74218700000000004</v>
      </c>
      <c r="AH40" s="26">
        <v>70</v>
      </c>
      <c r="AI40" s="32">
        <v>2.0344280000000001</v>
      </c>
      <c r="AJ40" s="34">
        <v>14</v>
      </c>
      <c r="AK40" s="32">
        <v>0.368363</v>
      </c>
      <c r="AL40" s="34">
        <v>13</v>
      </c>
      <c r="AM40" s="32">
        <v>0.34393499999999999</v>
      </c>
      <c r="AN40" s="34">
        <v>2</v>
      </c>
      <c r="AO40" s="32">
        <v>6.0110999999999998E-2</v>
      </c>
      <c r="AP40" s="34">
        <v>11</v>
      </c>
      <c r="AQ40" s="32">
        <v>0.28382400000000002</v>
      </c>
      <c r="AR40" s="34">
        <v>1</v>
      </c>
      <c r="AS40" s="32">
        <v>2.4427999999999998E-2</v>
      </c>
      <c r="AT40" s="34">
        <v>1</v>
      </c>
      <c r="AU40" s="32">
        <v>2.4427999999999998E-2</v>
      </c>
      <c r="AV40" s="27">
        <v>0</v>
      </c>
      <c r="AW40" s="28">
        <v>0</v>
      </c>
    </row>
    <row r="41" spans="1:49" x14ac:dyDescent="0.3">
      <c r="A41" s="24" t="s">
        <v>82</v>
      </c>
      <c r="B41" s="26">
        <v>831</v>
      </c>
      <c r="C41" s="32">
        <v>15.95932</v>
      </c>
      <c r="D41" s="34">
        <v>114</v>
      </c>
      <c r="E41" s="32">
        <v>2.219884</v>
      </c>
      <c r="F41" s="34">
        <v>87</v>
      </c>
      <c r="G41" s="32">
        <v>1.368441</v>
      </c>
      <c r="H41" s="34">
        <v>73</v>
      </c>
      <c r="I41" s="32">
        <v>1.2630170000000001</v>
      </c>
      <c r="J41" s="34">
        <v>14</v>
      </c>
      <c r="K41" s="32">
        <v>0.105424</v>
      </c>
      <c r="L41" s="34">
        <v>27</v>
      </c>
      <c r="M41" s="32">
        <v>0.85144299999999995</v>
      </c>
      <c r="N41" s="34">
        <v>27</v>
      </c>
      <c r="O41" s="32">
        <v>0.85144299999999995</v>
      </c>
      <c r="P41" s="27">
        <v>0</v>
      </c>
      <c r="Q41" s="28">
        <v>0</v>
      </c>
      <c r="R41" s="26">
        <v>722</v>
      </c>
      <c r="S41" s="32">
        <v>14.591438</v>
      </c>
      <c r="T41" s="34">
        <v>100</v>
      </c>
      <c r="U41" s="32">
        <v>2.0842770000000002</v>
      </c>
      <c r="V41" s="34">
        <v>74</v>
      </c>
      <c r="W41" s="32">
        <v>1.2647170000000001</v>
      </c>
      <c r="X41" s="34">
        <v>73</v>
      </c>
      <c r="Y41" s="32">
        <v>1.2630170000000001</v>
      </c>
      <c r="Z41" s="34">
        <v>1</v>
      </c>
      <c r="AA41" s="32">
        <v>1.6999999999999999E-3</v>
      </c>
      <c r="AB41" s="34">
        <v>26</v>
      </c>
      <c r="AC41" s="32">
        <v>0.81955900000000004</v>
      </c>
      <c r="AD41" s="34">
        <v>26</v>
      </c>
      <c r="AE41" s="32">
        <v>0.81955900000000004</v>
      </c>
      <c r="AF41" s="27">
        <v>0</v>
      </c>
      <c r="AG41" s="28">
        <v>0</v>
      </c>
      <c r="AH41" s="26">
        <v>141</v>
      </c>
      <c r="AI41" s="32">
        <v>1.588425</v>
      </c>
      <c r="AJ41" s="34">
        <v>17</v>
      </c>
      <c r="AK41" s="32">
        <v>0.14060800000000001</v>
      </c>
      <c r="AL41" s="34">
        <v>16</v>
      </c>
      <c r="AM41" s="32">
        <v>0.108725</v>
      </c>
      <c r="AN41" s="34">
        <v>2</v>
      </c>
      <c r="AO41" s="32">
        <v>3.3010000000000001E-3</v>
      </c>
      <c r="AP41" s="34">
        <v>14</v>
      </c>
      <c r="AQ41" s="32">
        <v>0.105424</v>
      </c>
      <c r="AR41" s="34">
        <v>1</v>
      </c>
      <c r="AS41" s="32">
        <v>3.1883000000000002E-2</v>
      </c>
      <c r="AT41" s="34">
        <v>1</v>
      </c>
      <c r="AU41" s="32">
        <v>3.1883000000000002E-2</v>
      </c>
      <c r="AV41" s="27">
        <v>0</v>
      </c>
      <c r="AW41" s="28">
        <v>0</v>
      </c>
    </row>
    <row r="42" spans="1:49" x14ac:dyDescent="0.3">
      <c r="A42" s="24" t="s">
        <v>84</v>
      </c>
      <c r="B42" s="26">
        <v>498</v>
      </c>
      <c r="C42" s="32">
        <v>18.883887999999999</v>
      </c>
      <c r="D42" s="34">
        <v>39</v>
      </c>
      <c r="E42" s="32">
        <v>1.3928309999999999</v>
      </c>
      <c r="F42" s="34">
        <v>34</v>
      </c>
      <c r="G42" s="32">
        <v>1.23173</v>
      </c>
      <c r="H42" s="34">
        <v>31</v>
      </c>
      <c r="I42" s="32">
        <v>1.1270150000000001</v>
      </c>
      <c r="J42" s="34">
        <v>3</v>
      </c>
      <c r="K42" s="32">
        <v>0.104715</v>
      </c>
      <c r="L42" s="34">
        <v>5</v>
      </c>
      <c r="M42" s="32">
        <v>0.161102</v>
      </c>
      <c r="N42" s="34">
        <v>3</v>
      </c>
      <c r="O42" s="32">
        <v>9.1844999999999996E-2</v>
      </c>
      <c r="P42" s="27">
        <v>2</v>
      </c>
      <c r="Q42" s="28">
        <v>6.9256999999999999E-2</v>
      </c>
      <c r="R42" s="26">
        <v>414</v>
      </c>
      <c r="S42" s="32">
        <v>15.792839000000001</v>
      </c>
      <c r="T42" s="34">
        <v>35</v>
      </c>
      <c r="U42" s="32">
        <v>1.2566790000000001</v>
      </c>
      <c r="V42" s="34">
        <v>31</v>
      </c>
      <c r="W42" s="32">
        <v>1.1270150000000001</v>
      </c>
      <c r="X42" s="34">
        <v>31</v>
      </c>
      <c r="Y42" s="32">
        <v>1.1270150000000001</v>
      </c>
      <c r="Z42" s="34">
        <v>0</v>
      </c>
      <c r="AA42" s="32">
        <v>0</v>
      </c>
      <c r="AB42" s="34">
        <v>4</v>
      </c>
      <c r="AC42" s="32">
        <v>0.129664</v>
      </c>
      <c r="AD42" s="34">
        <v>2</v>
      </c>
      <c r="AE42" s="32">
        <v>6.0407000000000002E-2</v>
      </c>
      <c r="AF42" s="27">
        <v>2</v>
      </c>
      <c r="AG42" s="28">
        <v>6.9256999999999999E-2</v>
      </c>
      <c r="AH42" s="26">
        <v>102</v>
      </c>
      <c r="AI42" s="32">
        <v>3.8083800000000001</v>
      </c>
      <c r="AJ42" s="34">
        <v>5</v>
      </c>
      <c r="AK42" s="32">
        <v>0.164607</v>
      </c>
      <c r="AL42" s="34">
        <v>4</v>
      </c>
      <c r="AM42" s="32">
        <v>0.13316900000000001</v>
      </c>
      <c r="AN42" s="34">
        <v>1</v>
      </c>
      <c r="AO42" s="32">
        <v>2.8454E-2</v>
      </c>
      <c r="AP42" s="34">
        <v>3</v>
      </c>
      <c r="AQ42" s="32">
        <v>0.104715</v>
      </c>
      <c r="AR42" s="34">
        <v>1</v>
      </c>
      <c r="AS42" s="32">
        <v>3.1437E-2</v>
      </c>
      <c r="AT42" s="34">
        <v>1</v>
      </c>
      <c r="AU42" s="32">
        <v>3.1437E-2</v>
      </c>
      <c r="AV42" s="27">
        <v>0</v>
      </c>
      <c r="AW42" s="28">
        <v>0</v>
      </c>
    </row>
    <row r="43" spans="1:49" x14ac:dyDescent="0.3">
      <c r="A43" s="24" t="s">
        <v>86</v>
      </c>
      <c r="B43" s="26">
        <v>444</v>
      </c>
      <c r="C43" s="32">
        <v>16.411463000000001</v>
      </c>
      <c r="D43" s="34">
        <v>43</v>
      </c>
      <c r="E43" s="32">
        <v>1.4457599999999999</v>
      </c>
      <c r="F43" s="34">
        <v>37</v>
      </c>
      <c r="G43" s="32">
        <v>1.25441</v>
      </c>
      <c r="H43" s="34">
        <v>35</v>
      </c>
      <c r="I43" s="32">
        <v>1.196183</v>
      </c>
      <c r="J43" s="34">
        <v>2</v>
      </c>
      <c r="K43" s="32">
        <v>5.8227000000000001E-2</v>
      </c>
      <c r="L43" s="34">
        <v>6</v>
      </c>
      <c r="M43" s="32">
        <v>0.19134999999999999</v>
      </c>
      <c r="N43" s="34">
        <v>6</v>
      </c>
      <c r="O43" s="32">
        <v>0.19134999999999999</v>
      </c>
      <c r="P43" s="27">
        <v>0</v>
      </c>
      <c r="Q43" s="28">
        <v>0</v>
      </c>
      <c r="R43" s="26">
        <v>379</v>
      </c>
      <c r="S43" s="32">
        <v>14.246762</v>
      </c>
      <c r="T43" s="34">
        <v>40</v>
      </c>
      <c r="U43" s="32">
        <v>1.3581810000000001</v>
      </c>
      <c r="V43" s="34">
        <v>35</v>
      </c>
      <c r="W43" s="32">
        <v>1.196183</v>
      </c>
      <c r="X43" s="34">
        <v>35</v>
      </c>
      <c r="Y43" s="32">
        <v>1.196183</v>
      </c>
      <c r="Z43" s="34">
        <v>0</v>
      </c>
      <c r="AA43" s="32">
        <v>0</v>
      </c>
      <c r="AB43" s="34">
        <v>5</v>
      </c>
      <c r="AC43" s="32">
        <v>0.161998</v>
      </c>
      <c r="AD43" s="34">
        <v>5</v>
      </c>
      <c r="AE43" s="32">
        <v>0.161998</v>
      </c>
      <c r="AF43" s="27">
        <v>0</v>
      </c>
      <c r="AG43" s="28">
        <v>0</v>
      </c>
      <c r="AH43" s="26">
        <v>104</v>
      </c>
      <c r="AI43" s="32">
        <v>3.5169250000000001</v>
      </c>
      <c r="AJ43" s="34">
        <v>8</v>
      </c>
      <c r="AK43" s="32">
        <v>0.244671</v>
      </c>
      <c r="AL43" s="34">
        <v>7</v>
      </c>
      <c r="AM43" s="32">
        <v>0.21531800000000001</v>
      </c>
      <c r="AN43" s="34">
        <v>5</v>
      </c>
      <c r="AO43" s="32">
        <v>0.15709200000000001</v>
      </c>
      <c r="AP43" s="34">
        <v>2</v>
      </c>
      <c r="AQ43" s="32">
        <v>5.8227000000000001E-2</v>
      </c>
      <c r="AR43" s="34">
        <v>1</v>
      </c>
      <c r="AS43" s="32">
        <v>2.9353000000000001E-2</v>
      </c>
      <c r="AT43" s="34">
        <v>1</v>
      </c>
      <c r="AU43" s="32">
        <v>2.9353000000000001E-2</v>
      </c>
      <c r="AV43" s="27">
        <v>0</v>
      </c>
      <c r="AW43" s="28">
        <v>0</v>
      </c>
    </row>
    <row r="44" spans="1:49" x14ac:dyDescent="0.3">
      <c r="A44" s="24" t="s">
        <v>88</v>
      </c>
      <c r="B44" s="26">
        <v>761</v>
      </c>
      <c r="C44" s="32">
        <v>18.603399</v>
      </c>
      <c r="D44" s="34">
        <v>98</v>
      </c>
      <c r="E44" s="32">
        <v>1.783372</v>
      </c>
      <c r="F44" s="34">
        <v>83</v>
      </c>
      <c r="G44" s="32">
        <v>1.4397880000000001</v>
      </c>
      <c r="H44" s="34">
        <v>66</v>
      </c>
      <c r="I44" s="32">
        <v>1.212887</v>
      </c>
      <c r="J44" s="34">
        <v>17</v>
      </c>
      <c r="K44" s="32">
        <v>0.22690099999999999</v>
      </c>
      <c r="L44" s="34">
        <v>15</v>
      </c>
      <c r="M44" s="32">
        <v>0.343584</v>
      </c>
      <c r="N44" s="34">
        <v>14</v>
      </c>
      <c r="O44" s="32">
        <v>0.30888399999999999</v>
      </c>
      <c r="P44" s="27">
        <v>1</v>
      </c>
      <c r="Q44" s="28">
        <v>3.4700000000000002E-2</v>
      </c>
      <c r="R44" s="26">
        <v>633</v>
      </c>
      <c r="S44" s="32">
        <v>16.373991</v>
      </c>
      <c r="T44" s="34">
        <v>73</v>
      </c>
      <c r="U44" s="32">
        <v>1.339809</v>
      </c>
      <c r="V44" s="34">
        <v>66</v>
      </c>
      <c r="W44" s="32">
        <v>1.212887</v>
      </c>
      <c r="X44" s="34">
        <v>66</v>
      </c>
      <c r="Y44" s="32">
        <v>1.212887</v>
      </c>
      <c r="Z44" s="34">
        <v>0</v>
      </c>
      <c r="AA44" s="32">
        <v>0</v>
      </c>
      <c r="AB44" s="34">
        <v>7</v>
      </c>
      <c r="AC44" s="32">
        <v>0.12692200000000001</v>
      </c>
      <c r="AD44" s="34">
        <v>6</v>
      </c>
      <c r="AE44" s="32">
        <v>9.2221999999999998E-2</v>
      </c>
      <c r="AF44" s="27">
        <v>1</v>
      </c>
      <c r="AG44" s="28">
        <v>3.4700000000000002E-2</v>
      </c>
      <c r="AH44" s="26">
        <v>163</v>
      </c>
      <c r="AI44" s="32">
        <v>2.8472729999999999</v>
      </c>
      <c r="AJ44" s="34">
        <v>28</v>
      </c>
      <c r="AK44" s="32">
        <v>0.46549499999999999</v>
      </c>
      <c r="AL44" s="34">
        <v>20</v>
      </c>
      <c r="AM44" s="32">
        <v>0.248832</v>
      </c>
      <c r="AN44" s="34">
        <v>3</v>
      </c>
      <c r="AO44" s="32">
        <v>2.1930999999999999E-2</v>
      </c>
      <c r="AP44" s="34">
        <v>17</v>
      </c>
      <c r="AQ44" s="32">
        <v>0.22690099999999999</v>
      </c>
      <c r="AR44" s="34">
        <v>8</v>
      </c>
      <c r="AS44" s="32">
        <v>0.21666199999999999</v>
      </c>
      <c r="AT44" s="34">
        <v>8</v>
      </c>
      <c r="AU44" s="32">
        <v>0.21666199999999999</v>
      </c>
      <c r="AV44" s="27">
        <v>0</v>
      </c>
      <c r="AW44" s="28">
        <v>0</v>
      </c>
    </row>
    <row r="45" spans="1:49" x14ac:dyDescent="0.3">
      <c r="A45" s="24" t="s">
        <v>90</v>
      </c>
      <c r="B45" s="26">
        <v>569</v>
      </c>
      <c r="C45" s="32">
        <v>19.078762000000001</v>
      </c>
      <c r="D45" s="34">
        <v>43</v>
      </c>
      <c r="E45" s="32">
        <v>1.366671</v>
      </c>
      <c r="F45" s="34">
        <v>43</v>
      </c>
      <c r="G45" s="32">
        <v>1.366671</v>
      </c>
      <c r="H45" s="34">
        <v>24</v>
      </c>
      <c r="I45" s="32">
        <v>0.74453400000000003</v>
      </c>
      <c r="J45" s="34">
        <v>19</v>
      </c>
      <c r="K45" s="32">
        <v>0.62213700000000005</v>
      </c>
      <c r="L45" s="34">
        <v>0</v>
      </c>
      <c r="M45" s="32">
        <v>0</v>
      </c>
      <c r="N45" s="34">
        <v>0</v>
      </c>
      <c r="O45" s="32">
        <v>0</v>
      </c>
      <c r="P45" s="27">
        <v>0</v>
      </c>
      <c r="Q45" s="28">
        <v>0</v>
      </c>
      <c r="R45" s="26">
        <v>453</v>
      </c>
      <c r="S45" s="32">
        <v>14.859906000000001</v>
      </c>
      <c r="T45" s="34">
        <v>24</v>
      </c>
      <c r="U45" s="32">
        <v>0.74453400000000003</v>
      </c>
      <c r="V45" s="34">
        <v>24</v>
      </c>
      <c r="W45" s="32">
        <v>0.74453400000000003</v>
      </c>
      <c r="X45" s="34">
        <v>24</v>
      </c>
      <c r="Y45" s="32">
        <v>0.74453400000000003</v>
      </c>
      <c r="Z45" s="34">
        <v>0</v>
      </c>
      <c r="AA45" s="32">
        <v>0</v>
      </c>
      <c r="AB45" s="34">
        <v>0</v>
      </c>
      <c r="AC45" s="32">
        <v>0</v>
      </c>
      <c r="AD45" s="34">
        <v>0</v>
      </c>
      <c r="AE45" s="32">
        <v>0</v>
      </c>
      <c r="AF45" s="27">
        <v>0</v>
      </c>
      <c r="AG45" s="28">
        <v>0</v>
      </c>
      <c r="AH45" s="26">
        <v>131</v>
      </c>
      <c r="AI45" s="32">
        <v>4.6488240000000003</v>
      </c>
      <c r="AJ45" s="34">
        <v>19</v>
      </c>
      <c r="AK45" s="32">
        <v>0.62213700000000005</v>
      </c>
      <c r="AL45" s="34">
        <v>19</v>
      </c>
      <c r="AM45" s="32">
        <v>0.62213700000000005</v>
      </c>
      <c r="AN45" s="34">
        <v>0</v>
      </c>
      <c r="AO45" s="32">
        <v>0</v>
      </c>
      <c r="AP45" s="34">
        <v>19</v>
      </c>
      <c r="AQ45" s="32">
        <v>0.62213700000000005</v>
      </c>
      <c r="AR45" s="34">
        <v>0</v>
      </c>
      <c r="AS45" s="32">
        <v>0</v>
      </c>
      <c r="AT45" s="34">
        <v>0</v>
      </c>
      <c r="AU45" s="32">
        <v>0</v>
      </c>
      <c r="AV45" s="27">
        <v>0</v>
      </c>
      <c r="AW45" s="28">
        <v>0</v>
      </c>
    </row>
    <row r="46" spans="1:49" x14ac:dyDescent="0.3">
      <c r="A46" s="24" t="s">
        <v>92</v>
      </c>
      <c r="B46" s="26">
        <v>448</v>
      </c>
      <c r="C46" s="32">
        <v>15.373123</v>
      </c>
      <c r="D46" s="34">
        <v>57</v>
      </c>
      <c r="E46" s="32">
        <v>1.8807879999999999</v>
      </c>
      <c r="F46" s="34">
        <v>36</v>
      </c>
      <c r="G46" s="32">
        <v>1.18065</v>
      </c>
      <c r="H46" s="34">
        <v>32</v>
      </c>
      <c r="I46" s="32">
        <v>1.0701529999999999</v>
      </c>
      <c r="J46" s="34">
        <v>4</v>
      </c>
      <c r="K46" s="32">
        <v>0.110497</v>
      </c>
      <c r="L46" s="34">
        <v>21</v>
      </c>
      <c r="M46" s="32">
        <v>0.70013800000000004</v>
      </c>
      <c r="N46" s="34">
        <v>21</v>
      </c>
      <c r="O46" s="32">
        <v>0.70013800000000004</v>
      </c>
      <c r="P46" s="27">
        <v>0</v>
      </c>
      <c r="Q46" s="28">
        <v>0</v>
      </c>
      <c r="R46" s="26">
        <v>344</v>
      </c>
      <c r="S46" s="32">
        <v>12.146796999999999</v>
      </c>
      <c r="T46" s="34">
        <v>52</v>
      </c>
      <c r="U46" s="32">
        <v>1.754108</v>
      </c>
      <c r="V46" s="34">
        <v>32</v>
      </c>
      <c r="W46" s="32">
        <v>1.0701529999999999</v>
      </c>
      <c r="X46" s="34">
        <v>32</v>
      </c>
      <c r="Y46" s="32">
        <v>1.0701529999999999</v>
      </c>
      <c r="Z46" s="34">
        <v>0</v>
      </c>
      <c r="AA46" s="32">
        <v>0</v>
      </c>
      <c r="AB46" s="34">
        <v>20</v>
      </c>
      <c r="AC46" s="32">
        <v>0.68395499999999998</v>
      </c>
      <c r="AD46" s="34">
        <v>20</v>
      </c>
      <c r="AE46" s="32">
        <v>0.68395499999999998</v>
      </c>
      <c r="AF46" s="27">
        <v>0</v>
      </c>
      <c r="AG46" s="28">
        <v>0</v>
      </c>
      <c r="AH46" s="26">
        <v>114</v>
      </c>
      <c r="AI46" s="32">
        <v>3.587844</v>
      </c>
      <c r="AJ46" s="34">
        <v>6</v>
      </c>
      <c r="AK46" s="32">
        <v>0.16045799999999999</v>
      </c>
      <c r="AL46" s="34">
        <v>4</v>
      </c>
      <c r="AM46" s="32">
        <v>0.110497</v>
      </c>
      <c r="AN46" s="34">
        <v>0</v>
      </c>
      <c r="AO46" s="32">
        <v>0</v>
      </c>
      <c r="AP46" s="34">
        <v>4</v>
      </c>
      <c r="AQ46" s="32">
        <v>0.110497</v>
      </c>
      <c r="AR46" s="34">
        <v>2</v>
      </c>
      <c r="AS46" s="32">
        <v>4.9960999999999998E-2</v>
      </c>
      <c r="AT46" s="34">
        <v>2</v>
      </c>
      <c r="AU46" s="32">
        <v>4.9960999999999998E-2</v>
      </c>
      <c r="AV46" s="27">
        <v>0</v>
      </c>
      <c r="AW46" s="28">
        <v>0</v>
      </c>
    </row>
    <row r="47" spans="1:49" x14ac:dyDescent="0.3">
      <c r="A47" s="24" t="s">
        <v>94</v>
      </c>
      <c r="B47" s="26">
        <v>364</v>
      </c>
      <c r="C47" s="32">
        <v>13.24292</v>
      </c>
      <c r="D47" s="34">
        <v>83</v>
      </c>
      <c r="E47" s="32">
        <v>2.9512719999999999</v>
      </c>
      <c r="F47" s="34">
        <v>50</v>
      </c>
      <c r="G47" s="32">
        <v>1.7918130000000001</v>
      </c>
      <c r="H47" s="34">
        <v>47</v>
      </c>
      <c r="I47" s="32">
        <v>1.68631</v>
      </c>
      <c r="J47" s="34">
        <v>3</v>
      </c>
      <c r="K47" s="32">
        <v>0.105503</v>
      </c>
      <c r="L47" s="34">
        <v>33</v>
      </c>
      <c r="M47" s="32">
        <v>1.159459</v>
      </c>
      <c r="N47" s="34">
        <v>33</v>
      </c>
      <c r="O47" s="32">
        <v>1.159459</v>
      </c>
      <c r="P47" s="27">
        <v>0</v>
      </c>
      <c r="Q47" s="28">
        <v>0</v>
      </c>
      <c r="R47" s="26">
        <v>310</v>
      </c>
      <c r="S47" s="32">
        <v>11.230124999999999</v>
      </c>
      <c r="T47" s="34">
        <v>67</v>
      </c>
      <c r="U47" s="32">
        <v>2.4145850000000002</v>
      </c>
      <c r="V47" s="34">
        <v>47</v>
      </c>
      <c r="W47" s="32">
        <v>1.68631</v>
      </c>
      <c r="X47" s="34">
        <v>47</v>
      </c>
      <c r="Y47" s="32">
        <v>1.68631</v>
      </c>
      <c r="Z47" s="34">
        <v>0</v>
      </c>
      <c r="AA47" s="32">
        <v>0</v>
      </c>
      <c r="AB47" s="34">
        <v>20</v>
      </c>
      <c r="AC47" s="32">
        <v>0.72827500000000001</v>
      </c>
      <c r="AD47" s="34">
        <v>20</v>
      </c>
      <c r="AE47" s="32">
        <v>0.72827500000000001</v>
      </c>
      <c r="AF47" s="27">
        <v>0</v>
      </c>
      <c r="AG47" s="28">
        <v>0</v>
      </c>
      <c r="AH47" s="26">
        <v>69</v>
      </c>
      <c r="AI47" s="32">
        <v>2.5965699999999998</v>
      </c>
      <c r="AJ47" s="34">
        <v>17</v>
      </c>
      <c r="AK47" s="32">
        <v>0.56683499999999998</v>
      </c>
      <c r="AL47" s="34">
        <v>4</v>
      </c>
      <c r="AM47" s="32">
        <v>0.13565099999999999</v>
      </c>
      <c r="AN47" s="34">
        <v>1</v>
      </c>
      <c r="AO47" s="32">
        <v>3.0148000000000001E-2</v>
      </c>
      <c r="AP47" s="34">
        <v>3</v>
      </c>
      <c r="AQ47" s="32">
        <v>0.105503</v>
      </c>
      <c r="AR47" s="34">
        <v>13</v>
      </c>
      <c r="AS47" s="32">
        <v>0.43118400000000001</v>
      </c>
      <c r="AT47" s="34">
        <v>13</v>
      </c>
      <c r="AU47" s="32">
        <v>0.43118400000000001</v>
      </c>
      <c r="AV47" s="27">
        <v>0</v>
      </c>
      <c r="AW47" s="28">
        <v>0</v>
      </c>
    </row>
    <row r="48" spans="1:49" x14ac:dyDescent="0.3">
      <c r="A48" s="24" t="s">
        <v>96</v>
      </c>
      <c r="B48" s="26">
        <v>341</v>
      </c>
      <c r="C48" s="32">
        <v>12.263037000000001</v>
      </c>
      <c r="D48" s="34">
        <v>96</v>
      </c>
      <c r="E48" s="32">
        <v>3.1325500000000002</v>
      </c>
      <c r="F48" s="34">
        <v>41</v>
      </c>
      <c r="G48" s="32">
        <v>1.3677109999999999</v>
      </c>
      <c r="H48" s="34">
        <v>37</v>
      </c>
      <c r="I48" s="32">
        <v>1.203902</v>
      </c>
      <c r="J48" s="34">
        <v>4</v>
      </c>
      <c r="K48" s="32">
        <v>0.16380800000000001</v>
      </c>
      <c r="L48" s="34">
        <v>55</v>
      </c>
      <c r="M48" s="32">
        <v>1.76484</v>
      </c>
      <c r="N48" s="34">
        <v>44</v>
      </c>
      <c r="O48" s="32">
        <v>1.3998660000000001</v>
      </c>
      <c r="P48" s="27">
        <v>11</v>
      </c>
      <c r="Q48" s="28">
        <v>0.36497299999999999</v>
      </c>
      <c r="R48" s="26">
        <v>319</v>
      </c>
      <c r="S48" s="32">
        <v>11.252439000000001</v>
      </c>
      <c r="T48" s="34">
        <v>94</v>
      </c>
      <c r="U48" s="32">
        <v>3.0339119999999999</v>
      </c>
      <c r="V48" s="34">
        <v>39</v>
      </c>
      <c r="W48" s="32">
        <v>1.269072</v>
      </c>
      <c r="X48" s="34">
        <v>37</v>
      </c>
      <c r="Y48" s="32">
        <v>1.203902</v>
      </c>
      <c r="Z48" s="34">
        <v>2</v>
      </c>
      <c r="AA48" s="32">
        <v>6.5170000000000006E-2</v>
      </c>
      <c r="AB48" s="34">
        <v>55</v>
      </c>
      <c r="AC48" s="32">
        <v>1.76484</v>
      </c>
      <c r="AD48" s="34">
        <v>44</v>
      </c>
      <c r="AE48" s="32">
        <v>1.3998660000000001</v>
      </c>
      <c r="AF48" s="27">
        <v>11</v>
      </c>
      <c r="AG48" s="28">
        <v>0.36497299999999999</v>
      </c>
      <c r="AH48" s="26">
        <v>31</v>
      </c>
      <c r="AI48" s="32">
        <v>1.3964529999999999</v>
      </c>
      <c r="AJ48" s="34">
        <v>5</v>
      </c>
      <c r="AK48" s="32">
        <v>0.20257</v>
      </c>
      <c r="AL48" s="34">
        <v>4</v>
      </c>
      <c r="AM48" s="32">
        <v>0.16380800000000001</v>
      </c>
      <c r="AN48" s="34">
        <v>0</v>
      </c>
      <c r="AO48" s="32">
        <v>0</v>
      </c>
      <c r="AP48" s="34">
        <v>4</v>
      </c>
      <c r="AQ48" s="32">
        <v>0.16380800000000001</v>
      </c>
      <c r="AR48" s="34">
        <v>1</v>
      </c>
      <c r="AS48" s="32">
        <v>3.8761999999999998E-2</v>
      </c>
      <c r="AT48" s="34">
        <v>0</v>
      </c>
      <c r="AU48" s="32">
        <v>0</v>
      </c>
      <c r="AV48" s="27">
        <v>1</v>
      </c>
      <c r="AW48" s="28">
        <v>3.8761999999999998E-2</v>
      </c>
    </row>
    <row r="49" spans="1:49" x14ac:dyDescent="0.3">
      <c r="A49" s="24" t="s">
        <v>98</v>
      </c>
      <c r="B49" s="26">
        <v>1749</v>
      </c>
      <c r="C49" s="32">
        <v>17.871296999999998</v>
      </c>
      <c r="D49" s="34">
        <v>293</v>
      </c>
      <c r="E49" s="32">
        <v>3.5067149999999998</v>
      </c>
      <c r="F49" s="34">
        <v>139</v>
      </c>
      <c r="G49" s="32">
        <v>1.5659989999999999</v>
      </c>
      <c r="H49" s="34">
        <v>101</v>
      </c>
      <c r="I49" s="32">
        <v>0.99360800000000005</v>
      </c>
      <c r="J49" s="34">
        <v>37</v>
      </c>
      <c r="K49" s="32">
        <v>0.54190400000000005</v>
      </c>
      <c r="L49" s="34">
        <v>154</v>
      </c>
      <c r="M49" s="32">
        <v>1.9407160000000001</v>
      </c>
      <c r="N49" s="34">
        <v>94</v>
      </c>
      <c r="O49" s="32">
        <v>1.4791970000000001</v>
      </c>
      <c r="P49" s="27">
        <v>60</v>
      </c>
      <c r="Q49" s="28">
        <v>0.46151900000000001</v>
      </c>
      <c r="R49" s="26">
        <v>875</v>
      </c>
      <c r="S49" s="32">
        <v>11.233828000000001</v>
      </c>
      <c r="T49" s="34">
        <v>238</v>
      </c>
      <c r="U49" s="32">
        <v>2.8487369999999999</v>
      </c>
      <c r="V49" s="34">
        <v>102</v>
      </c>
      <c r="W49" s="32">
        <v>1.024103</v>
      </c>
      <c r="X49" s="34">
        <v>101</v>
      </c>
      <c r="Y49" s="32">
        <v>0.99361600000000005</v>
      </c>
      <c r="Z49" s="34">
        <v>0</v>
      </c>
      <c r="AA49" s="32">
        <v>0</v>
      </c>
      <c r="AB49" s="34">
        <v>136</v>
      </c>
      <c r="AC49" s="32">
        <v>1.8246340000000001</v>
      </c>
      <c r="AD49" s="34">
        <v>76</v>
      </c>
      <c r="AE49" s="32">
        <v>1.363111</v>
      </c>
      <c r="AF49" s="27">
        <v>60</v>
      </c>
      <c r="AG49" s="28">
        <v>0.46152300000000002</v>
      </c>
      <c r="AH49" s="26">
        <v>1044</v>
      </c>
      <c r="AI49" s="32">
        <v>7.7986519999999997</v>
      </c>
      <c r="AJ49" s="34">
        <v>100</v>
      </c>
      <c r="AK49" s="32">
        <v>0.900536</v>
      </c>
      <c r="AL49" s="34">
        <v>54</v>
      </c>
      <c r="AM49" s="32">
        <v>0.59431900000000004</v>
      </c>
      <c r="AN49" s="34">
        <v>17</v>
      </c>
      <c r="AO49" s="32">
        <v>5.2409999999999998E-2</v>
      </c>
      <c r="AP49" s="34">
        <v>37</v>
      </c>
      <c r="AQ49" s="32">
        <v>0.54190899999999997</v>
      </c>
      <c r="AR49" s="34">
        <v>46</v>
      </c>
      <c r="AS49" s="32">
        <v>0.30621700000000002</v>
      </c>
      <c r="AT49" s="34">
        <v>28</v>
      </c>
      <c r="AU49" s="32">
        <v>0.250691</v>
      </c>
      <c r="AV49" s="27">
        <v>18</v>
      </c>
      <c r="AW49" s="28">
        <v>5.5525999999999999E-2</v>
      </c>
    </row>
    <row r="50" spans="1:49" x14ac:dyDescent="0.3">
      <c r="A50" s="24" t="s">
        <v>100</v>
      </c>
      <c r="B50" s="26">
        <v>441</v>
      </c>
      <c r="C50" s="32">
        <v>13.956091000000001</v>
      </c>
      <c r="D50" s="34">
        <v>101</v>
      </c>
      <c r="E50" s="32">
        <v>3.049417</v>
      </c>
      <c r="F50" s="34">
        <v>35</v>
      </c>
      <c r="G50" s="32">
        <v>1.042786</v>
      </c>
      <c r="H50" s="34">
        <v>29</v>
      </c>
      <c r="I50" s="32">
        <v>0.853742</v>
      </c>
      <c r="J50" s="34">
        <v>6</v>
      </c>
      <c r="K50" s="32">
        <v>0.18904399999999999</v>
      </c>
      <c r="L50" s="34">
        <v>66</v>
      </c>
      <c r="M50" s="32">
        <v>2.0066310000000001</v>
      </c>
      <c r="N50" s="34">
        <v>66</v>
      </c>
      <c r="O50" s="32">
        <v>2.0066310000000001</v>
      </c>
      <c r="P50" s="27">
        <v>0</v>
      </c>
      <c r="Q50" s="28">
        <v>0</v>
      </c>
      <c r="R50" s="26">
        <v>352</v>
      </c>
      <c r="S50" s="32">
        <v>11.226615000000001</v>
      </c>
      <c r="T50" s="34">
        <v>89</v>
      </c>
      <c r="U50" s="32">
        <v>2.6926990000000002</v>
      </c>
      <c r="V50" s="34">
        <v>29</v>
      </c>
      <c r="W50" s="32">
        <v>0.853742</v>
      </c>
      <c r="X50" s="34">
        <v>29</v>
      </c>
      <c r="Y50" s="32">
        <v>0.853742</v>
      </c>
      <c r="Z50" s="34">
        <v>0</v>
      </c>
      <c r="AA50" s="32">
        <v>0</v>
      </c>
      <c r="AB50" s="34">
        <v>60</v>
      </c>
      <c r="AC50" s="32">
        <v>1.838957</v>
      </c>
      <c r="AD50" s="34">
        <v>60</v>
      </c>
      <c r="AE50" s="32">
        <v>1.838957</v>
      </c>
      <c r="AF50" s="27">
        <v>0</v>
      </c>
      <c r="AG50" s="28">
        <v>0</v>
      </c>
      <c r="AH50" s="26">
        <v>124</v>
      </c>
      <c r="AI50" s="32">
        <v>3.9041570000000001</v>
      </c>
      <c r="AJ50" s="34">
        <v>22</v>
      </c>
      <c r="AK50" s="32">
        <v>0.69024099999999999</v>
      </c>
      <c r="AL50" s="34">
        <v>7</v>
      </c>
      <c r="AM50" s="32">
        <v>0.217834</v>
      </c>
      <c r="AN50" s="34">
        <v>1</v>
      </c>
      <c r="AO50" s="32">
        <v>2.879E-2</v>
      </c>
      <c r="AP50" s="34">
        <v>6</v>
      </c>
      <c r="AQ50" s="32">
        <v>0.18904399999999999</v>
      </c>
      <c r="AR50" s="34">
        <v>15</v>
      </c>
      <c r="AS50" s="32">
        <v>0.47240700000000002</v>
      </c>
      <c r="AT50" s="34">
        <v>15</v>
      </c>
      <c r="AU50" s="32">
        <v>0.47240700000000002</v>
      </c>
      <c r="AV50" s="27">
        <v>0</v>
      </c>
      <c r="AW50" s="28">
        <v>0</v>
      </c>
    </row>
    <row r="51" spans="1:49" x14ac:dyDescent="0.3">
      <c r="A51" s="24" t="s">
        <v>102</v>
      </c>
      <c r="B51" s="26">
        <v>480</v>
      </c>
      <c r="C51" s="32">
        <v>18.138895000000002</v>
      </c>
      <c r="D51" s="34">
        <v>28</v>
      </c>
      <c r="E51" s="32">
        <v>0.917489</v>
      </c>
      <c r="F51" s="34">
        <v>26</v>
      </c>
      <c r="G51" s="32">
        <v>0.84656200000000004</v>
      </c>
      <c r="H51" s="34">
        <v>15</v>
      </c>
      <c r="I51" s="32">
        <v>0.51676200000000005</v>
      </c>
      <c r="J51" s="34">
        <v>11</v>
      </c>
      <c r="K51" s="32">
        <v>0.32979999999999998</v>
      </c>
      <c r="L51" s="34">
        <v>2</v>
      </c>
      <c r="M51" s="32">
        <v>7.0926000000000003E-2</v>
      </c>
      <c r="N51" s="34">
        <v>2</v>
      </c>
      <c r="O51" s="32">
        <v>7.0926000000000003E-2</v>
      </c>
      <c r="P51" s="27">
        <v>0</v>
      </c>
      <c r="Q51" s="28">
        <v>0</v>
      </c>
      <c r="R51" s="26">
        <v>446</v>
      </c>
      <c r="S51" s="32">
        <v>17.042169999999999</v>
      </c>
      <c r="T51" s="34">
        <v>17</v>
      </c>
      <c r="U51" s="32">
        <v>0.58768799999999999</v>
      </c>
      <c r="V51" s="34">
        <v>15</v>
      </c>
      <c r="W51" s="32">
        <v>0.51676200000000005</v>
      </c>
      <c r="X51" s="34">
        <v>15</v>
      </c>
      <c r="Y51" s="32">
        <v>0.51676200000000005</v>
      </c>
      <c r="Z51" s="34">
        <v>0</v>
      </c>
      <c r="AA51" s="32">
        <v>0</v>
      </c>
      <c r="AB51" s="34">
        <v>2</v>
      </c>
      <c r="AC51" s="32">
        <v>7.0926000000000003E-2</v>
      </c>
      <c r="AD51" s="34">
        <v>2</v>
      </c>
      <c r="AE51" s="32">
        <v>7.0926000000000003E-2</v>
      </c>
      <c r="AF51" s="27">
        <v>0</v>
      </c>
      <c r="AG51" s="28">
        <v>0</v>
      </c>
      <c r="AH51" s="26">
        <v>37</v>
      </c>
      <c r="AI51" s="32">
        <v>1.207962</v>
      </c>
      <c r="AJ51" s="34">
        <v>12</v>
      </c>
      <c r="AK51" s="32">
        <v>0.36546499999999998</v>
      </c>
      <c r="AL51" s="34">
        <v>11</v>
      </c>
      <c r="AM51" s="32">
        <v>0.32979999999999998</v>
      </c>
      <c r="AN51" s="34">
        <v>0</v>
      </c>
      <c r="AO51" s="32">
        <v>0</v>
      </c>
      <c r="AP51" s="34">
        <v>11</v>
      </c>
      <c r="AQ51" s="32">
        <v>0.32979999999999998</v>
      </c>
      <c r="AR51" s="34">
        <v>1</v>
      </c>
      <c r="AS51" s="32">
        <v>3.5665000000000002E-2</v>
      </c>
      <c r="AT51" s="34">
        <v>1</v>
      </c>
      <c r="AU51" s="32">
        <v>3.5665000000000002E-2</v>
      </c>
      <c r="AV51" s="27">
        <v>0</v>
      </c>
      <c r="AW51" s="28">
        <v>0</v>
      </c>
    </row>
    <row r="52" spans="1:49" x14ac:dyDescent="0.3">
      <c r="A52" s="24" t="s">
        <v>104</v>
      </c>
      <c r="B52" s="26">
        <v>466</v>
      </c>
      <c r="C52" s="32">
        <v>16.793538000000002</v>
      </c>
      <c r="D52" s="34">
        <v>43</v>
      </c>
      <c r="E52" s="32">
        <v>1.3974759999999999</v>
      </c>
      <c r="F52" s="34">
        <v>42</v>
      </c>
      <c r="G52" s="32">
        <v>1.365516</v>
      </c>
      <c r="H52" s="34">
        <v>30</v>
      </c>
      <c r="I52" s="32">
        <v>1.004175</v>
      </c>
      <c r="J52" s="34">
        <v>11</v>
      </c>
      <c r="K52" s="32">
        <v>0.333374</v>
      </c>
      <c r="L52" s="34">
        <v>1</v>
      </c>
      <c r="M52" s="32">
        <v>3.1960000000000002E-2</v>
      </c>
      <c r="N52" s="34">
        <v>1</v>
      </c>
      <c r="O52" s="32">
        <v>3.1960000000000002E-2</v>
      </c>
      <c r="P52" s="27">
        <v>0</v>
      </c>
      <c r="Q52" s="28">
        <v>0</v>
      </c>
      <c r="R52" s="26">
        <v>347</v>
      </c>
      <c r="S52" s="32">
        <v>12.571418</v>
      </c>
      <c r="T52" s="34">
        <v>31</v>
      </c>
      <c r="U52" s="32">
        <v>1.0361359999999999</v>
      </c>
      <c r="V52" s="34">
        <v>30</v>
      </c>
      <c r="W52" s="32">
        <v>1.004175</v>
      </c>
      <c r="X52" s="34">
        <v>30</v>
      </c>
      <c r="Y52" s="32">
        <v>1.004175</v>
      </c>
      <c r="Z52" s="34">
        <v>0</v>
      </c>
      <c r="AA52" s="32">
        <v>0</v>
      </c>
      <c r="AB52" s="34">
        <v>1</v>
      </c>
      <c r="AC52" s="32">
        <v>3.1960000000000002E-2</v>
      </c>
      <c r="AD52" s="34">
        <v>1</v>
      </c>
      <c r="AE52" s="32">
        <v>3.1960000000000002E-2</v>
      </c>
      <c r="AF52" s="27">
        <v>0</v>
      </c>
      <c r="AG52" s="28">
        <v>0</v>
      </c>
      <c r="AH52" s="26">
        <v>149</v>
      </c>
      <c r="AI52" s="32">
        <v>5.3767529999999999</v>
      </c>
      <c r="AJ52" s="34">
        <v>12</v>
      </c>
      <c r="AK52" s="32">
        <v>0.36133999999999999</v>
      </c>
      <c r="AL52" s="34">
        <v>12</v>
      </c>
      <c r="AM52" s="32">
        <v>0.36133999999999999</v>
      </c>
      <c r="AN52" s="34">
        <v>0</v>
      </c>
      <c r="AO52" s="32">
        <v>0</v>
      </c>
      <c r="AP52" s="34">
        <v>11</v>
      </c>
      <c r="AQ52" s="32">
        <v>0.333374</v>
      </c>
      <c r="AR52" s="34">
        <v>0</v>
      </c>
      <c r="AS52" s="32">
        <v>0</v>
      </c>
      <c r="AT52" s="34">
        <v>0</v>
      </c>
      <c r="AU52" s="32">
        <v>0</v>
      </c>
      <c r="AV52" s="27">
        <v>0</v>
      </c>
      <c r="AW52" s="28">
        <v>0</v>
      </c>
    </row>
    <row r="53" spans="1:49" x14ac:dyDescent="0.3">
      <c r="A53" s="24" t="s">
        <v>106</v>
      </c>
      <c r="B53" s="26">
        <v>460</v>
      </c>
      <c r="C53" s="32">
        <v>16.480917000000002</v>
      </c>
      <c r="D53" s="34">
        <v>75</v>
      </c>
      <c r="E53" s="32">
        <v>2.457341</v>
      </c>
      <c r="F53" s="34">
        <v>60</v>
      </c>
      <c r="G53" s="32">
        <v>2.0035189999999998</v>
      </c>
      <c r="H53" s="34">
        <v>51</v>
      </c>
      <c r="I53" s="32">
        <v>1.6659489999999999</v>
      </c>
      <c r="J53" s="34">
        <v>9</v>
      </c>
      <c r="K53" s="32">
        <v>0.33756999999999998</v>
      </c>
      <c r="L53" s="34">
        <v>15</v>
      </c>
      <c r="M53" s="32">
        <v>0.453822</v>
      </c>
      <c r="N53" s="34">
        <v>12</v>
      </c>
      <c r="O53" s="32">
        <v>0.35850900000000002</v>
      </c>
      <c r="P53" s="27">
        <v>3</v>
      </c>
      <c r="Q53" s="28">
        <v>9.5312999999999995E-2</v>
      </c>
      <c r="R53" s="26">
        <v>347</v>
      </c>
      <c r="S53" s="32">
        <v>12.186147</v>
      </c>
      <c r="T53" s="34">
        <v>65</v>
      </c>
      <c r="U53" s="32">
        <v>2.0913569999999999</v>
      </c>
      <c r="V53" s="34">
        <v>51</v>
      </c>
      <c r="W53" s="32">
        <v>1.6659489999999999</v>
      </c>
      <c r="X53" s="34">
        <v>51</v>
      </c>
      <c r="Y53" s="32">
        <v>1.6659489999999999</v>
      </c>
      <c r="Z53" s="34">
        <v>0</v>
      </c>
      <c r="AA53" s="32">
        <v>0</v>
      </c>
      <c r="AB53" s="34">
        <v>14</v>
      </c>
      <c r="AC53" s="32">
        <v>0.42540899999999998</v>
      </c>
      <c r="AD53" s="34">
        <v>11</v>
      </c>
      <c r="AE53" s="32">
        <v>0.330096</v>
      </c>
      <c r="AF53" s="27">
        <v>3</v>
      </c>
      <c r="AG53" s="28">
        <v>9.5312999999999995E-2</v>
      </c>
      <c r="AH53" s="26">
        <v>148</v>
      </c>
      <c r="AI53" s="32">
        <v>5.3851139999999997</v>
      </c>
      <c r="AJ53" s="34">
        <v>17</v>
      </c>
      <c r="AK53" s="32">
        <v>0.56916900000000004</v>
      </c>
      <c r="AL53" s="34">
        <v>12</v>
      </c>
      <c r="AM53" s="32">
        <v>0.43265999999999999</v>
      </c>
      <c r="AN53" s="34">
        <v>3</v>
      </c>
      <c r="AO53" s="32">
        <v>9.5089999999999994E-2</v>
      </c>
      <c r="AP53" s="34">
        <v>9</v>
      </c>
      <c r="AQ53" s="32">
        <v>0.33756999999999998</v>
      </c>
      <c r="AR53" s="34">
        <v>5</v>
      </c>
      <c r="AS53" s="32">
        <v>0.13650899999999999</v>
      </c>
      <c r="AT53" s="34">
        <v>5</v>
      </c>
      <c r="AU53" s="32">
        <v>0.13650899999999999</v>
      </c>
      <c r="AV53" s="27">
        <v>0</v>
      </c>
      <c r="AW53" s="28">
        <v>0</v>
      </c>
    </row>
    <row r="54" spans="1:49" x14ac:dyDescent="0.3">
      <c r="A54" s="24" t="s">
        <v>108</v>
      </c>
      <c r="B54" s="26">
        <v>372</v>
      </c>
      <c r="C54" s="32">
        <v>13.216366000000001</v>
      </c>
      <c r="D54" s="34">
        <v>57</v>
      </c>
      <c r="E54" s="32">
        <v>1.8187070000000001</v>
      </c>
      <c r="F54" s="34">
        <v>49</v>
      </c>
      <c r="G54" s="32">
        <v>1.557375</v>
      </c>
      <c r="H54" s="34">
        <v>48</v>
      </c>
      <c r="I54" s="32">
        <v>1.526788</v>
      </c>
      <c r="J54" s="34">
        <v>1</v>
      </c>
      <c r="K54" s="32">
        <v>3.0587E-2</v>
      </c>
      <c r="L54" s="34">
        <v>8</v>
      </c>
      <c r="M54" s="32">
        <v>0.26133200000000001</v>
      </c>
      <c r="N54" s="34">
        <v>8</v>
      </c>
      <c r="O54" s="32">
        <v>0.26133200000000001</v>
      </c>
      <c r="P54" s="27">
        <v>0</v>
      </c>
      <c r="Q54" s="28">
        <v>0</v>
      </c>
      <c r="R54" s="26">
        <v>362</v>
      </c>
      <c r="S54" s="32">
        <v>12.876067000000001</v>
      </c>
      <c r="T54" s="34">
        <v>56</v>
      </c>
      <c r="U54" s="32">
        <v>1.7881199999999999</v>
      </c>
      <c r="V54" s="34">
        <v>48</v>
      </c>
      <c r="W54" s="32">
        <v>1.526788</v>
      </c>
      <c r="X54" s="34">
        <v>48</v>
      </c>
      <c r="Y54" s="32">
        <v>1.526788</v>
      </c>
      <c r="Z54" s="34">
        <v>0</v>
      </c>
      <c r="AA54" s="32">
        <v>0</v>
      </c>
      <c r="AB54" s="34">
        <v>8</v>
      </c>
      <c r="AC54" s="32">
        <v>0.26133200000000001</v>
      </c>
      <c r="AD54" s="34">
        <v>8</v>
      </c>
      <c r="AE54" s="32">
        <v>0.26133200000000001</v>
      </c>
      <c r="AF54" s="27">
        <v>0</v>
      </c>
      <c r="AG54" s="28">
        <v>0</v>
      </c>
      <c r="AH54" s="26">
        <v>10</v>
      </c>
      <c r="AI54" s="32">
        <v>0.34029900000000002</v>
      </c>
      <c r="AJ54" s="34">
        <v>1</v>
      </c>
      <c r="AK54" s="32">
        <v>3.0587E-2</v>
      </c>
      <c r="AL54" s="34">
        <v>1</v>
      </c>
      <c r="AM54" s="32">
        <v>3.0587E-2</v>
      </c>
      <c r="AN54" s="34">
        <v>0</v>
      </c>
      <c r="AO54" s="32">
        <v>0</v>
      </c>
      <c r="AP54" s="34">
        <v>1</v>
      </c>
      <c r="AQ54" s="32">
        <v>3.0587E-2</v>
      </c>
      <c r="AR54" s="34">
        <v>0</v>
      </c>
      <c r="AS54" s="32">
        <v>0</v>
      </c>
      <c r="AT54" s="34">
        <v>0</v>
      </c>
      <c r="AU54" s="32">
        <v>0</v>
      </c>
      <c r="AV54" s="27">
        <v>0</v>
      </c>
      <c r="AW54" s="28">
        <v>0</v>
      </c>
    </row>
    <row r="55" spans="1:49" x14ac:dyDescent="0.3">
      <c r="A55" s="24" t="s">
        <v>110</v>
      </c>
      <c r="B55" s="26">
        <v>860</v>
      </c>
      <c r="C55" s="32">
        <v>18.143459</v>
      </c>
      <c r="D55" s="34">
        <v>100</v>
      </c>
      <c r="E55" s="32">
        <v>1.612617</v>
      </c>
      <c r="F55" s="34">
        <v>88</v>
      </c>
      <c r="G55" s="32">
        <v>1.3135410000000001</v>
      </c>
      <c r="H55" s="34">
        <v>78</v>
      </c>
      <c r="I55" s="32">
        <v>1.145559</v>
      </c>
      <c r="J55" s="34">
        <v>10</v>
      </c>
      <c r="K55" s="32">
        <v>0.16798199999999999</v>
      </c>
      <c r="L55" s="34">
        <v>12</v>
      </c>
      <c r="M55" s="32">
        <v>0.29907600000000001</v>
      </c>
      <c r="N55" s="34">
        <v>12</v>
      </c>
      <c r="O55" s="32">
        <v>0.29907600000000001</v>
      </c>
      <c r="P55" s="27">
        <v>0</v>
      </c>
      <c r="Q55" s="28">
        <v>0</v>
      </c>
      <c r="R55" s="26">
        <v>670</v>
      </c>
      <c r="S55" s="32">
        <v>14.011811</v>
      </c>
      <c r="T55" s="34">
        <v>90</v>
      </c>
      <c r="U55" s="32">
        <v>1.4446349999999999</v>
      </c>
      <c r="V55" s="34">
        <v>78</v>
      </c>
      <c r="W55" s="32">
        <v>1.145559</v>
      </c>
      <c r="X55" s="34">
        <v>78</v>
      </c>
      <c r="Y55" s="32">
        <v>1.145559</v>
      </c>
      <c r="Z55" s="34">
        <v>0</v>
      </c>
      <c r="AA55" s="32">
        <v>0</v>
      </c>
      <c r="AB55" s="34">
        <v>12</v>
      </c>
      <c r="AC55" s="32">
        <v>0.29907600000000001</v>
      </c>
      <c r="AD55" s="34">
        <v>12</v>
      </c>
      <c r="AE55" s="32">
        <v>0.29907600000000001</v>
      </c>
      <c r="AF55" s="27">
        <v>0</v>
      </c>
      <c r="AG55" s="28">
        <v>0</v>
      </c>
      <c r="AH55" s="26">
        <v>234</v>
      </c>
      <c r="AI55" s="32">
        <v>5.2244770000000003</v>
      </c>
      <c r="AJ55" s="34">
        <v>16</v>
      </c>
      <c r="AK55" s="32">
        <v>0.25730900000000001</v>
      </c>
      <c r="AL55" s="34">
        <v>14</v>
      </c>
      <c r="AM55" s="32">
        <v>0.219217</v>
      </c>
      <c r="AN55" s="34">
        <v>4</v>
      </c>
      <c r="AO55" s="32">
        <v>5.1235999999999997E-2</v>
      </c>
      <c r="AP55" s="34">
        <v>10</v>
      </c>
      <c r="AQ55" s="32">
        <v>0.16798199999999999</v>
      </c>
      <c r="AR55" s="34">
        <v>2</v>
      </c>
      <c r="AS55" s="32">
        <v>3.8092000000000001E-2</v>
      </c>
      <c r="AT55" s="34">
        <v>2</v>
      </c>
      <c r="AU55" s="32">
        <v>3.8092000000000001E-2</v>
      </c>
      <c r="AV55" s="27">
        <v>0</v>
      </c>
      <c r="AW55" s="28">
        <v>0</v>
      </c>
    </row>
    <row r="56" spans="1:49" x14ac:dyDescent="0.3">
      <c r="A56" s="24" t="s">
        <v>112</v>
      </c>
      <c r="B56" s="26">
        <v>461</v>
      </c>
      <c r="C56" s="32">
        <v>15.601989</v>
      </c>
      <c r="D56" s="34">
        <v>37</v>
      </c>
      <c r="E56" s="32">
        <v>1.1393009999999999</v>
      </c>
      <c r="F56" s="34">
        <v>30</v>
      </c>
      <c r="G56" s="32">
        <v>0.92366700000000002</v>
      </c>
      <c r="H56" s="34">
        <v>27</v>
      </c>
      <c r="I56" s="32">
        <v>0.835337</v>
      </c>
      <c r="J56" s="34">
        <v>3</v>
      </c>
      <c r="K56" s="32">
        <v>8.8329000000000005E-2</v>
      </c>
      <c r="L56" s="34">
        <v>7</v>
      </c>
      <c r="M56" s="32">
        <v>0.21563499999999999</v>
      </c>
      <c r="N56" s="34">
        <v>7</v>
      </c>
      <c r="O56" s="32">
        <v>0.21563499999999999</v>
      </c>
      <c r="P56" s="27">
        <v>0</v>
      </c>
      <c r="Q56" s="28">
        <v>0</v>
      </c>
      <c r="R56" s="26">
        <v>415</v>
      </c>
      <c r="S56" s="32">
        <v>14.097526999999999</v>
      </c>
      <c r="T56" s="34">
        <v>34</v>
      </c>
      <c r="U56" s="32">
        <v>1.050972</v>
      </c>
      <c r="V56" s="34">
        <v>27</v>
      </c>
      <c r="W56" s="32">
        <v>0.835337</v>
      </c>
      <c r="X56" s="34">
        <v>27</v>
      </c>
      <c r="Y56" s="32">
        <v>0.835337</v>
      </c>
      <c r="Z56" s="34">
        <v>0</v>
      </c>
      <c r="AA56" s="32">
        <v>0</v>
      </c>
      <c r="AB56" s="34">
        <v>7</v>
      </c>
      <c r="AC56" s="32">
        <v>0.21563499999999999</v>
      </c>
      <c r="AD56" s="34">
        <v>7</v>
      </c>
      <c r="AE56" s="32">
        <v>0.21563499999999999</v>
      </c>
      <c r="AF56" s="27">
        <v>0</v>
      </c>
      <c r="AG56" s="28">
        <v>0</v>
      </c>
      <c r="AH56" s="26">
        <v>64</v>
      </c>
      <c r="AI56" s="32">
        <v>2.1485110000000001</v>
      </c>
      <c r="AJ56" s="34">
        <v>4</v>
      </c>
      <c r="AK56" s="32">
        <v>0.117628</v>
      </c>
      <c r="AL56" s="34">
        <v>3</v>
      </c>
      <c r="AM56" s="32">
        <v>8.8390999999999997E-2</v>
      </c>
      <c r="AN56" s="34">
        <v>0</v>
      </c>
      <c r="AO56" s="32">
        <v>0</v>
      </c>
      <c r="AP56" s="34">
        <v>3</v>
      </c>
      <c r="AQ56" s="32">
        <v>8.8390999999999997E-2</v>
      </c>
      <c r="AR56" s="34">
        <v>1</v>
      </c>
      <c r="AS56" s="32">
        <v>2.9236999999999999E-2</v>
      </c>
      <c r="AT56" s="34">
        <v>1</v>
      </c>
      <c r="AU56" s="32">
        <v>2.9236999999999999E-2</v>
      </c>
      <c r="AV56" s="27">
        <v>0</v>
      </c>
      <c r="AW56" s="28">
        <v>0</v>
      </c>
    </row>
    <row r="57" spans="1:49" ht="15" thickBot="1" x14ac:dyDescent="0.35">
      <c r="A57" s="25" t="s">
        <v>116</v>
      </c>
      <c r="B57" s="29">
        <v>315</v>
      </c>
      <c r="C57" s="33">
        <v>13.579665</v>
      </c>
      <c r="D57" s="35">
        <v>93</v>
      </c>
      <c r="E57" s="33">
        <v>3.8399009999999998</v>
      </c>
      <c r="F57" s="35">
        <v>18</v>
      </c>
      <c r="G57" s="33">
        <v>0.74154799999999998</v>
      </c>
      <c r="H57" s="35">
        <v>15</v>
      </c>
      <c r="I57" s="33">
        <v>0.62148400000000004</v>
      </c>
      <c r="J57" s="35">
        <v>2</v>
      </c>
      <c r="K57" s="33">
        <v>8.2489999999999994E-2</v>
      </c>
      <c r="L57" s="35">
        <v>75</v>
      </c>
      <c r="M57" s="33">
        <v>3.0983540000000001</v>
      </c>
      <c r="N57" s="35">
        <v>75</v>
      </c>
      <c r="O57" s="33">
        <v>3.0983540000000001</v>
      </c>
      <c r="P57" s="30">
        <v>0</v>
      </c>
      <c r="Q57" s="31">
        <v>0</v>
      </c>
      <c r="R57" s="29">
        <v>245</v>
      </c>
      <c r="S57" s="33">
        <v>10.523068</v>
      </c>
      <c r="T57" s="35">
        <v>81</v>
      </c>
      <c r="U57" s="33">
        <v>3.3226840000000002</v>
      </c>
      <c r="V57" s="35">
        <v>16</v>
      </c>
      <c r="W57" s="33">
        <v>0.65905800000000003</v>
      </c>
      <c r="X57" s="35">
        <v>15</v>
      </c>
      <c r="Y57" s="33">
        <v>0.62148400000000004</v>
      </c>
      <c r="Z57" s="35">
        <v>0</v>
      </c>
      <c r="AA57" s="33">
        <v>0</v>
      </c>
      <c r="AB57" s="35">
        <v>65</v>
      </c>
      <c r="AC57" s="33">
        <v>2.6636259999999998</v>
      </c>
      <c r="AD57" s="35">
        <v>65</v>
      </c>
      <c r="AE57" s="33">
        <v>2.6636259999999998</v>
      </c>
      <c r="AF57" s="30">
        <v>0</v>
      </c>
      <c r="AG57" s="31">
        <v>0</v>
      </c>
      <c r="AH57" s="29">
        <v>84</v>
      </c>
      <c r="AI57" s="33">
        <v>3.6924009999999998</v>
      </c>
      <c r="AJ57" s="35">
        <v>20</v>
      </c>
      <c r="AK57" s="33">
        <v>0.87266999999999995</v>
      </c>
      <c r="AL57" s="35">
        <v>5</v>
      </c>
      <c r="AM57" s="33">
        <v>0.21346899999999999</v>
      </c>
      <c r="AN57" s="35">
        <v>3</v>
      </c>
      <c r="AO57" s="33">
        <v>0.13097900000000001</v>
      </c>
      <c r="AP57" s="35">
        <v>2</v>
      </c>
      <c r="AQ57" s="33">
        <v>8.2489999999999994E-2</v>
      </c>
      <c r="AR57" s="35">
        <v>15</v>
      </c>
      <c r="AS57" s="33">
        <v>0.65920100000000004</v>
      </c>
      <c r="AT57" s="35">
        <v>15</v>
      </c>
      <c r="AU57" s="33">
        <v>0.65920100000000004</v>
      </c>
      <c r="AV57" s="30">
        <v>0</v>
      </c>
      <c r="AW57" s="31">
        <v>0</v>
      </c>
    </row>
  </sheetData>
  <mergeCells count="37">
    <mergeCell ref="T2:U2"/>
    <mergeCell ref="V2:AA2"/>
    <mergeCell ref="AB2:AG2"/>
    <mergeCell ref="AL2:AQ2"/>
    <mergeCell ref="AR2:AW2"/>
    <mergeCell ref="AH2:AI3"/>
    <mergeCell ref="AJ2:AK2"/>
    <mergeCell ref="AV3:AW3"/>
    <mergeCell ref="AP3:AQ3"/>
    <mergeCell ref="AR3:AS3"/>
    <mergeCell ref="AT3:AU3"/>
    <mergeCell ref="AJ3:AK3"/>
    <mergeCell ref="AL3:AM3"/>
    <mergeCell ref="AN3:AO3"/>
    <mergeCell ref="AB3:AC3"/>
    <mergeCell ref="AD3:AE3"/>
    <mergeCell ref="F3:G3"/>
    <mergeCell ref="H3:I3"/>
    <mergeCell ref="J3:K3"/>
    <mergeCell ref="L3:M3"/>
    <mergeCell ref="N3:O3"/>
    <mergeCell ref="A1:A4"/>
    <mergeCell ref="B1:Q1"/>
    <mergeCell ref="R1:AG1"/>
    <mergeCell ref="AH1:AW1"/>
    <mergeCell ref="P3:Q3"/>
    <mergeCell ref="AF3:AG3"/>
    <mergeCell ref="T3:U3"/>
    <mergeCell ref="V3:W3"/>
    <mergeCell ref="X3:Y3"/>
    <mergeCell ref="Z3:AA3"/>
    <mergeCell ref="B2:C3"/>
    <mergeCell ref="D2:E2"/>
    <mergeCell ref="F2:K2"/>
    <mergeCell ref="L2:Q2"/>
    <mergeCell ref="R2:S3"/>
    <mergeCell ref="D3:E3"/>
  </mergeCells>
  <pageMargins left="0.26" right="0.39" top="0.75" bottom="0.52" header="0.3" footer="0.3"/>
  <pageSetup paperSize="5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8"/>
  <sheetViews>
    <sheetView workbookViewId="0">
      <pane xSplit="1" ySplit="3" topLeftCell="B4" activePane="bottomRight" state="frozen"/>
      <selection activeCell="B4" sqref="B4"/>
      <selection pane="topRight" activeCell="B4" sqref="B4"/>
      <selection pane="bottomLeft" activeCell="B4" sqref="B4"/>
      <selection pane="bottomRight" activeCell="B4" sqref="B4"/>
    </sheetView>
  </sheetViews>
  <sheetFormatPr defaultRowHeight="14.4" x14ac:dyDescent="0.3"/>
  <cols>
    <col min="1" max="1" width="19.33203125" style="7" bestFit="1" customWidth="1"/>
    <col min="2" max="2" width="5.5546875" style="7" bestFit="1" customWidth="1"/>
    <col min="3" max="3" width="6.109375" style="8" bestFit="1" customWidth="1"/>
    <col min="4" max="4" width="5.88671875" style="8" bestFit="1" customWidth="1"/>
    <col min="5" max="5" width="6" bestFit="1" customWidth="1"/>
    <col min="6" max="6" width="6.109375" style="9" bestFit="1" customWidth="1"/>
    <col min="7" max="7" width="5" bestFit="1" customWidth="1"/>
    <col min="8" max="9" width="6.109375" style="9" bestFit="1" customWidth="1"/>
    <col min="10" max="10" width="5" bestFit="1" customWidth="1"/>
    <col min="11" max="11" width="8.44140625" style="9" customWidth="1"/>
    <col min="12" max="12" width="7.5546875" style="9" customWidth="1"/>
    <col min="13" max="13" width="4" bestFit="1" customWidth="1"/>
    <col min="14" max="14" width="9.109375" style="9" customWidth="1"/>
    <col min="15" max="15" width="7" style="9" customWidth="1"/>
  </cols>
  <sheetData>
    <row r="1" spans="1:15" s="1" customFormat="1" x14ac:dyDescent="0.3">
      <c r="A1" s="81" t="s">
        <v>0</v>
      </c>
      <c r="C1" s="2">
        <v>2011</v>
      </c>
      <c r="D1" s="3" t="s">
        <v>1</v>
      </c>
      <c r="E1" s="81" t="s">
        <v>2</v>
      </c>
      <c r="F1" s="81"/>
      <c r="G1" s="81"/>
      <c r="H1" s="81"/>
      <c r="I1" s="81"/>
      <c r="J1" s="81"/>
      <c r="K1" s="81"/>
      <c r="L1" s="81"/>
      <c r="M1" s="81"/>
      <c r="N1" s="81"/>
      <c r="O1" s="81"/>
    </row>
    <row r="2" spans="1:15" s="4" customFormat="1" x14ac:dyDescent="0.3">
      <c r="A2" s="81"/>
      <c r="C2" s="5" t="s">
        <v>3</v>
      </c>
      <c r="D2" s="6" t="s">
        <v>4</v>
      </c>
      <c r="E2" s="80" t="s">
        <v>5</v>
      </c>
      <c r="F2" s="80"/>
      <c r="G2" s="80" t="s">
        <v>6</v>
      </c>
      <c r="H2" s="80"/>
      <c r="I2" s="80"/>
      <c r="J2" s="80" t="s">
        <v>7</v>
      </c>
      <c r="K2" s="80"/>
      <c r="L2" s="80"/>
      <c r="M2" s="80" t="s">
        <v>8</v>
      </c>
      <c r="N2" s="80"/>
      <c r="O2" s="80"/>
    </row>
    <row r="3" spans="1:15" s="1" customFormat="1" x14ac:dyDescent="0.3">
      <c r="A3" s="81"/>
      <c r="C3" s="5" t="s">
        <v>9</v>
      </c>
      <c r="D3" s="5" t="s">
        <v>9</v>
      </c>
      <c r="E3" s="1" t="s">
        <v>10</v>
      </c>
      <c r="F3" s="5" t="s">
        <v>11</v>
      </c>
      <c r="G3" s="1" t="s">
        <v>10</v>
      </c>
      <c r="H3" s="5" t="s">
        <v>11</v>
      </c>
      <c r="I3" s="5" t="s">
        <v>12</v>
      </c>
      <c r="J3" s="1" t="s">
        <v>10</v>
      </c>
      <c r="K3" s="5" t="s">
        <v>11</v>
      </c>
      <c r="L3" s="5" t="s">
        <v>12</v>
      </c>
      <c r="M3" s="1" t="s">
        <v>10</v>
      </c>
      <c r="N3" s="5" t="s">
        <v>11</v>
      </c>
      <c r="O3" s="5" t="s">
        <v>12</v>
      </c>
    </row>
    <row r="4" spans="1:15" x14ac:dyDescent="0.3">
      <c r="A4" s="7" t="s">
        <v>13</v>
      </c>
      <c r="B4" s="7" t="s">
        <v>14</v>
      </c>
      <c r="C4" s="8">
        <v>2.218591</v>
      </c>
      <c r="D4" s="8">
        <f>H4-C4</f>
        <v>-0.69906800000000002</v>
      </c>
      <c r="E4">
        <v>40503</v>
      </c>
      <c r="F4" s="9">
        <v>23.01221</v>
      </c>
      <c r="G4">
        <v>3047</v>
      </c>
      <c r="H4" s="9">
        <v>1.519523</v>
      </c>
      <c r="I4" s="9">
        <v>6.6031149999999998</v>
      </c>
      <c r="J4">
        <v>2723</v>
      </c>
      <c r="K4" s="9">
        <v>1.3238270000000001</v>
      </c>
      <c r="L4" s="9">
        <v>5.7527150000000002</v>
      </c>
      <c r="M4">
        <v>324</v>
      </c>
      <c r="N4" s="9">
        <v>0.19569600000000001</v>
      </c>
      <c r="O4" s="9">
        <v>0.85040000000000004</v>
      </c>
    </row>
    <row r="5" spans="1:15" x14ac:dyDescent="0.3">
      <c r="A5" s="7" t="s">
        <v>15</v>
      </c>
      <c r="B5" s="7" t="s">
        <v>16</v>
      </c>
      <c r="C5" s="8">
        <v>1.1624190000000001</v>
      </c>
      <c r="D5" s="8">
        <f t="shared" ref="D5:D68" si="0">H5-C5</f>
        <v>-6.2202000000000091E-2</v>
      </c>
      <c r="E5">
        <v>347</v>
      </c>
      <c r="F5" s="9">
        <v>12.323262</v>
      </c>
      <c r="G5">
        <v>32</v>
      </c>
      <c r="H5" s="9">
        <v>1.100217</v>
      </c>
      <c r="I5" s="9">
        <v>8.9279709999999994</v>
      </c>
      <c r="J5">
        <v>31</v>
      </c>
      <c r="K5" s="9">
        <v>1.0711489999999999</v>
      </c>
      <c r="L5" s="9">
        <v>8.6920859999999998</v>
      </c>
      <c r="M5">
        <v>1</v>
      </c>
      <c r="N5" s="9">
        <v>2.9069000000000001E-2</v>
      </c>
      <c r="O5" s="9">
        <v>0.23588500000000001</v>
      </c>
    </row>
    <row r="6" spans="1:15" x14ac:dyDescent="0.3">
      <c r="A6" s="7" t="s">
        <v>17</v>
      </c>
      <c r="B6" s="7" t="s">
        <v>18</v>
      </c>
      <c r="C6" s="8">
        <v>2.8068529999999998</v>
      </c>
      <c r="D6" s="8">
        <f t="shared" si="0"/>
        <v>-1.6658179999999998</v>
      </c>
      <c r="E6">
        <v>680</v>
      </c>
      <c r="F6" s="9">
        <v>27.339219</v>
      </c>
      <c r="G6">
        <v>34</v>
      </c>
      <c r="H6" s="9">
        <v>1.141035</v>
      </c>
      <c r="I6" s="9">
        <v>4.1736190000000004</v>
      </c>
      <c r="J6">
        <v>26</v>
      </c>
      <c r="K6" s="9">
        <v>0.88039000000000001</v>
      </c>
      <c r="L6" s="9">
        <v>3.2202449999999998</v>
      </c>
      <c r="M6">
        <v>8</v>
      </c>
      <c r="N6" s="9">
        <v>0.26064500000000002</v>
      </c>
      <c r="O6" s="9">
        <v>0.95337400000000005</v>
      </c>
    </row>
    <row r="7" spans="1:15" x14ac:dyDescent="0.3">
      <c r="A7" s="7" t="s">
        <v>19</v>
      </c>
      <c r="B7" s="7" t="s">
        <v>20</v>
      </c>
      <c r="C7" s="8">
        <v>1.022019</v>
      </c>
      <c r="D7" s="8">
        <f t="shared" si="0"/>
        <v>0.18235899999999994</v>
      </c>
      <c r="E7">
        <v>496</v>
      </c>
      <c r="F7" s="9">
        <v>16.502013000000002</v>
      </c>
      <c r="G7">
        <v>38</v>
      </c>
      <c r="H7" s="9">
        <v>1.2043779999999999</v>
      </c>
      <c r="I7" s="9">
        <v>7.298368</v>
      </c>
      <c r="J7">
        <v>38</v>
      </c>
      <c r="K7" s="9">
        <v>1.2043779999999999</v>
      </c>
      <c r="L7" s="9">
        <v>7.298368</v>
      </c>
      <c r="M7">
        <v>0</v>
      </c>
      <c r="N7" s="9">
        <v>0</v>
      </c>
      <c r="O7" s="9">
        <v>0</v>
      </c>
    </row>
    <row r="8" spans="1:15" x14ac:dyDescent="0.3">
      <c r="A8" s="7" t="s">
        <v>21</v>
      </c>
      <c r="B8" s="7" t="s">
        <v>22</v>
      </c>
      <c r="C8" s="8">
        <v>0.99605299999999997</v>
      </c>
      <c r="D8" s="8">
        <f t="shared" si="0"/>
        <v>0.24392200000000008</v>
      </c>
      <c r="E8">
        <v>644</v>
      </c>
      <c r="F8" s="9">
        <v>21.056505999999999</v>
      </c>
      <c r="G8">
        <v>39</v>
      </c>
      <c r="H8" s="9">
        <v>1.239975</v>
      </c>
      <c r="I8" s="9">
        <v>5.8887980000000004</v>
      </c>
      <c r="J8">
        <v>39</v>
      </c>
      <c r="K8" s="9">
        <v>1.239975</v>
      </c>
      <c r="L8" s="9">
        <v>5.8887980000000004</v>
      </c>
      <c r="M8">
        <v>0</v>
      </c>
      <c r="N8" s="9">
        <v>0</v>
      </c>
      <c r="O8" s="9">
        <v>0</v>
      </c>
    </row>
    <row r="9" spans="1:15" x14ac:dyDescent="0.3">
      <c r="A9" s="7" t="s">
        <v>23</v>
      </c>
      <c r="B9" s="7" t="s">
        <v>24</v>
      </c>
      <c r="C9" s="8">
        <v>1.556924</v>
      </c>
      <c r="D9" s="8">
        <f t="shared" si="0"/>
        <v>0.37180799999999992</v>
      </c>
      <c r="E9">
        <v>2762</v>
      </c>
      <c r="F9" s="9">
        <v>32.293228999999997</v>
      </c>
      <c r="G9">
        <v>135</v>
      </c>
      <c r="H9" s="9">
        <v>1.9287319999999999</v>
      </c>
      <c r="I9" s="9">
        <v>5.9725580000000003</v>
      </c>
      <c r="J9">
        <v>96</v>
      </c>
      <c r="K9" s="9">
        <v>1.5711409999999999</v>
      </c>
      <c r="L9" s="9">
        <v>4.8652329999999999</v>
      </c>
      <c r="M9">
        <v>39</v>
      </c>
      <c r="N9" s="9">
        <v>0.35759099999999999</v>
      </c>
      <c r="O9" s="9">
        <v>1.1073249999999999</v>
      </c>
    </row>
    <row r="10" spans="1:15" x14ac:dyDescent="0.3">
      <c r="A10" s="7" t="s">
        <v>25</v>
      </c>
      <c r="B10" s="7" t="s">
        <v>26</v>
      </c>
      <c r="C10" s="8">
        <v>1.1373660000000001</v>
      </c>
      <c r="D10" s="8">
        <f t="shared" si="0"/>
        <v>1.7087999999999992E-2</v>
      </c>
      <c r="E10">
        <v>674</v>
      </c>
      <c r="F10" s="9">
        <v>22.562660999999999</v>
      </c>
      <c r="G10">
        <v>37</v>
      </c>
      <c r="H10" s="9">
        <v>1.1544540000000001</v>
      </c>
      <c r="I10" s="9">
        <v>5.1166580000000002</v>
      </c>
      <c r="J10">
        <v>36</v>
      </c>
      <c r="K10" s="9">
        <v>1.1244940000000001</v>
      </c>
      <c r="L10" s="9">
        <v>4.9838699999999996</v>
      </c>
      <c r="M10">
        <v>1</v>
      </c>
      <c r="N10" s="9">
        <v>2.9960000000000001E-2</v>
      </c>
      <c r="O10" s="9">
        <v>0.13278799999999999</v>
      </c>
    </row>
    <row r="11" spans="1:15" x14ac:dyDescent="0.3">
      <c r="A11" s="7" t="s">
        <v>27</v>
      </c>
      <c r="B11" s="7" t="s">
        <v>28</v>
      </c>
      <c r="C11" s="8">
        <v>1.2652300000000001</v>
      </c>
      <c r="D11" s="8">
        <f t="shared" si="0"/>
        <v>9.2888999999999999E-2</v>
      </c>
      <c r="E11">
        <v>551</v>
      </c>
      <c r="F11" s="9">
        <v>18.571569</v>
      </c>
      <c r="G11">
        <v>44</v>
      </c>
      <c r="H11" s="9">
        <v>1.3581190000000001</v>
      </c>
      <c r="I11" s="9">
        <v>7.3128919999999997</v>
      </c>
      <c r="J11">
        <v>38</v>
      </c>
      <c r="K11" s="9">
        <v>1.162364</v>
      </c>
      <c r="L11" s="9">
        <v>6.2588350000000004</v>
      </c>
      <c r="M11">
        <v>6</v>
      </c>
      <c r="N11" s="9">
        <v>0.19575500000000001</v>
      </c>
      <c r="O11" s="9">
        <v>1.0540579999999999</v>
      </c>
    </row>
    <row r="12" spans="1:15" x14ac:dyDescent="0.3">
      <c r="A12" s="7" t="s">
        <v>29</v>
      </c>
      <c r="B12" s="7" t="s">
        <v>30</v>
      </c>
      <c r="C12" s="8">
        <v>3.5911460000000002</v>
      </c>
      <c r="D12" s="8">
        <f t="shared" si="0"/>
        <v>-1.48712</v>
      </c>
      <c r="E12">
        <v>593</v>
      </c>
      <c r="F12" s="9">
        <v>18.005671</v>
      </c>
      <c r="G12">
        <v>71</v>
      </c>
      <c r="H12" s="9">
        <v>2.1040260000000002</v>
      </c>
      <c r="I12" s="9">
        <v>11.685352999999999</v>
      </c>
      <c r="J12">
        <v>42</v>
      </c>
      <c r="K12" s="9">
        <v>1.28312</v>
      </c>
      <c r="L12" s="9">
        <v>7.1261999999999999</v>
      </c>
      <c r="M12">
        <v>29</v>
      </c>
      <c r="N12" s="9">
        <v>0.82090600000000002</v>
      </c>
      <c r="O12" s="9">
        <v>4.5591540000000004</v>
      </c>
    </row>
    <row r="13" spans="1:15" x14ac:dyDescent="0.3">
      <c r="A13" s="7" t="s">
        <v>31</v>
      </c>
      <c r="B13" s="7" t="s">
        <v>32</v>
      </c>
      <c r="C13" s="8">
        <v>1.5953280000000001</v>
      </c>
      <c r="D13" s="8">
        <f t="shared" si="0"/>
        <v>0.24871399999999988</v>
      </c>
      <c r="E13">
        <v>1728</v>
      </c>
      <c r="F13" s="9">
        <v>24.530041000000001</v>
      </c>
      <c r="G13">
        <v>127</v>
      </c>
      <c r="H13" s="9">
        <v>1.844042</v>
      </c>
      <c r="I13" s="9">
        <v>7.5174820000000002</v>
      </c>
      <c r="J13">
        <v>117</v>
      </c>
      <c r="K13" s="9">
        <v>1.5925819999999999</v>
      </c>
      <c r="L13" s="9">
        <v>6.4923729999999997</v>
      </c>
      <c r="M13">
        <v>10</v>
      </c>
      <c r="N13" s="9">
        <v>0.25146000000000002</v>
      </c>
      <c r="O13" s="9">
        <v>1.02511</v>
      </c>
    </row>
    <row r="14" spans="1:15" x14ac:dyDescent="0.3">
      <c r="A14" s="7" t="s">
        <v>33</v>
      </c>
      <c r="B14" s="7" t="s">
        <v>34</v>
      </c>
      <c r="C14" s="8">
        <v>1.654558</v>
      </c>
      <c r="D14" s="8">
        <f t="shared" si="0"/>
        <v>-0.22523899999999997</v>
      </c>
      <c r="E14">
        <v>684</v>
      </c>
      <c r="F14" s="9">
        <v>16.048331000000001</v>
      </c>
      <c r="G14">
        <v>63</v>
      </c>
      <c r="H14" s="9">
        <v>1.429319</v>
      </c>
      <c r="I14" s="9">
        <v>8.9063420000000004</v>
      </c>
      <c r="J14">
        <v>59</v>
      </c>
      <c r="K14" s="9">
        <v>1.316632</v>
      </c>
      <c r="L14" s="9">
        <v>8.204167</v>
      </c>
      <c r="M14">
        <v>4</v>
      </c>
      <c r="N14" s="9">
        <v>0.112687</v>
      </c>
      <c r="O14" s="9">
        <v>0.70217499999999999</v>
      </c>
    </row>
    <row r="15" spans="1:15" x14ac:dyDescent="0.3">
      <c r="A15" s="7" t="s">
        <v>35</v>
      </c>
      <c r="B15" s="7" t="s">
        <v>36</v>
      </c>
      <c r="C15" s="8">
        <v>1.755744</v>
      </c>
      <c r="D15" s="8">
        <f t="shared" si="0"/>
        <v>-0.5074479999999999</v>
      </c>
      <c r="E15">
        <v>507</v>
      </c>
      <c r="F15" s="9">
        <v>16.872416000000001</v>
      </c>
      <c r="G15">
        <v>40</v>
      </c>
      <c r="H15" s="9">
        <v>1.2482960000000001</v>
      </c>
      <c r="I15" s="9">
        <v>7.3984449999999997</v>
      </c>
      <c r="J15">
        <v>35</v>
      </c>
      <c r="K15" s="9">
        <v>1.0794900000000001</v>
      </c>
      <c r="L15" s="9">
        <v>6.3979569999999999</v>
      </c>
      <c r="M15">
        <v>5</v>
      </c>
      <c r="N15" s="9">
        <v>0.16880600000000001</v>
      </c>
      <c r="O15" s="9">
        <v>1.000488</v>
      </c>
    </row>
    <row r="16" spans="1:15" x14ac:dyDescent="0.3">
      <c r="A16" s="7" t="s">
        <v>37</v>
      </c>
      <c r="B16" s="7" t="s">
        <v>5</v>
      </c>
      <c r="C16" s="8">
        <v>1.206599</v>
      </c>
      <c r="D16" s="8">
        <f t="shared" si="0"/>
        <v>8.0939000000000094E-2</v>
      </c>
      <c r="E16">
        <v>448</v>
      </c>
      <c r="F16" s="9">
        <v>14.685489</v>
      </c>
      <c r="G16">
        <v>43</v>
      </c>
      <c r="H16" s="9">
        <v>1.2875380000000001</v>
      </c>
      <c r="I16" s="9">
        <v>8.7674190000000003</v>
      </c>
      <c r="J16">
        <v>41</v>
      </c>
      <c r="K16" s="9">
        <v>1.2342439999999999</v>
      </c>
      <c r="L16" s="9">
        <v>8.4045109999999994</v>
      </c>
      <c r="M16">
        <v>2</v>
      </c>
      <c r="N16" s="9">
        <v>5.3295000000000002E-2</v>
      </c>
      <c r="O16" s="9">
        <v>0.36290699999999998</v>
      </c>
    </row>
    <row r="17" spans="1:15" x14ac:dyDescent="0.3">
      <c r="A17" s="7" t="s">
        <v>38</v>
      </c>
      <c r="B17" s="7" t="s">
        <v>39</v>
      </c>
      <c r="C17" s="8">
        <v>2.2552089999999998</v>
      </c>
      <c r="D17" s="8">
        <f t="shared" si="0"/>
        <v>-1.2579959999999999</v>
      </c>
      <c r="E17">
        <v>1033</v>
      </c>
      <c r="F17" s="9">
        <v>20.165323000000001</v>
      </c>
      <c r="G17">
        <v>54</v>
      </c>
      <c r="H17" s="9">
        <v>0.99721300000000002</v>
      </c>
      <c r="I17" s="9">
        <v>4.9451850000000004</v>
      </c>
      <c r="J17">
        <v>52</v>
      </c>
      <c r="K17" s="9">
        <v>0.93798700000000002</v>
      </c>
      <c r="L17" s="9">
        <v>4.6514870000000004</v>
      </c>
      <c r="M17">
        <v>2</v>
      </c>
      <c r="N17" s="9">
        <v>5.9225E-2</v>
      </c>
      <c r="O17" s="9">
        <v>0.29369800000000001</v>
      </c>
    </row>
    <row r="18" spans="1:15" x14ac:dyDescent="0.3">
      <c r="A18" s="7" t="s">
        <v>40</v>
      </c>
      <c r="B18" s="7" t="s">
        <v>41</v>
      </c>
      <c r="C18" s="8">
        <v>2.1471840000000002</v>
      </c>
      <c r="D18" s="8">
        <f t="shared" si="0"/>
        <v>-0.62275600000000031</v>
      </c>
      <c r="E18">
        <v>649</v>
      </c>
      <c r="F18" s="9">
        <v>21.895581</v>
      </c>
      <c r="G18">
        <v>44</v>
      </c>
      <c r="H18" s="9">
        <v>1.5244279999999999</v>
      </c>
      <c r="I18" s="9">
        <v>6.9622630000000001</v>
      </c>
      <c r="J18">
        <v>32</v>
      </c>
      <c r="K18" s="9">
        <v>1.1225590000000001</v>
      </c>
      <c r="L18" s="9">
        <v>5.1268739999999999</v>
      </c>
      <c r="M18">
        <v>12</v>
      </c>
      <c r="N18" s="9">
        <v>0.40186899999999998</v>
      </c>
      <c r="O18" s="9">
        <v>1.8353889999999999</v>
      </c>
    </row>
    <row r="19" spans="1:15" x14ac:dyDescent="0.3">
      <c r="A19" s="7" t="s">
        <v>42</v>
      </c>
      <c r="B19" s="7" t="s">
        <v>43</v>
      </c>
      <c r="C19" s="8">
        <v>1.4119870000000001</v>
      </c>
      <c r="D19" s="8">
        <f t="shared" si="0"/>
        <v>-0.71250500000000005</v>
      </c>
      <c r="E19">
        <v>506</v>
      </c>
      <c r="F19" s="9">
        <v>17.911287000000002</v>
      </c>
      <c r="G19">
        <v>22</v>
      </c>
      <c r="H19" s="9">
        <v>0.69948200000000005</v>
      </c>
      <c r="I19" s="9">
        <v>3.9052549999999999</v>
      </c>
      <c r="J19">
        <v>22</v>
      </c>
      <c r="K19" s="9">
        <v>0.69948200000000005</v>
      </c>
      <c r="L19" s="9">
        <v>3.9052549999999999</v>
      </c>
      <c r="M19">
        <v>0</v>
      </c>
      <c r="N19" s="9">
        <v>0</v>
      </c>
      <c r="O19" s="9">
        <v>0</v>
      </c>
    </row>
    <row r="20" spans="1:15" x14ac:dyDescent="0.3">
      <c r="A20" s="7" t="s">
        <v>44</v>
      </c>
      <c r="B20" s="7" t="s">
        <v>45</v>
      </c>
      <c r="C20" s="8">
        <v>1.6548849999999999</v>
      </c>
      <c r="D20" s="8">
        <f t="shared" si="0"/>
        <v>-3.5320999999999936E-2</v>
      </c>
      <c r="E20">
        <v>770</v>
      </c>
      <c r="F20" s="9">
        <v>26.306553999999998</v>
      </c>
      <c r="G20">
        <v>48</v>
      </c>
      <c r="H20" s="9">
        <v>1.619564</v>
      </c>
      <c r="I20" s="9">
        <v>6.1565019999999997</v>
      </c>
      <c r="J20">
        <v>41</v>
      </c>
      <c r="K20" s="9">
        <v>1.365907</v>
      </c>
      <c r="L20" s="9">
        <v>5.1922689999999996</v>
      </c>
      <c r="M20">
        <v>7</v>
      </c>
      <c r="N20" s="9">
        <v>0.25365700000000002</v>
      </c>
      <c r="O20" s="9">
        <v>0.96423400000000004</v>
      </c>
    </row>
    <row r="21" spans="1:15" x14ac:dyDescent="0.3">
      <c r="A21" s="7" t="s">
        <v>46</v>
      </c>
      <c r="B21" s="7" t="s">
        <v>47</v>
      </c>
      <c r="C21" s="8">
        <v>3.0757270000000001</v>
      </c>
      <c r="D21" s="8">
        <f t="shared" si="0"/>
        <v>-1.627696</v>
      </c>
      <c r="E21">
        <v>680</v>
      </c>
      <c r="F21" s="9">
        <v>15.420180999999999</v>
      </c>
      <c r="G21">
        <v>68</v>
      </c>
      <c r="H21" s="9">
        <v>1.4480310000000001</v>
      </c>
      <c r="I21" s="9">
        <v>9.3904949999999996</v>
      </c>
      <c r="J21">
        <v>55</v>
      </c>
      <c r="K21" s="9">
        <v>1.162148</v>
      </c>
      <c r="L21" s="9">
        <v>7.5365419999999999</v>
      </c>
      <c r="M21">
        <v>13</v>
      </c>
      <c r="N21" s="9">
        <v>0.285883</v>
      </c>
      <c r="O21" s="9">
        <v>1.853952</v>
      </c>
    </row>
    <row r="22" spans="1:15" x14ac:dyDescent="0.3">
      <c r="A22" s="7" t="s">
        <v>48</v>
      </c>
      <c r="B22" s="7" t="s">
        <v>49</v>
      </c>
      <c r="C22" s="8">
        <v>1.742453</v>
      </c>
      <c r="D22" s="8">
        <f t="shared" si="0"/>
        <v>-0.65756100000000006</v>
      </c>
      <c r="E22">
        <v>598</v>
      </c>
      <c r="F22" s="9">
        <v>21.989591999999998</v>
      </c>
      <c r="G22">
        <v>31</v>
      </c>
      <c r="H22" s="9">
        <v>1.084892</v>
      </c>
      <c r="I22" s="9">
        <v>4.933662</v>
      </c>
      <c r="J22">
        <v>30</v>
      </c>
      <c r="K22" s="9">
        <v>1.0582819999999999</v>
      </c>
      <c r="L22" s="9">
        <v>4.8126509999999998</v>
      </c>
      <c r="M22">
        <v>1</v>
      </c>
      <c r="N22" s="9">
        <v>2.6610000000000002E-2</v>
      </c>
      <c r="O22" s="9">
        <v>0.12101099999999999</v>
      </c>
    </row>
    <row r="23" spans="1:15" x14ac:dyDescent="0.3">
      <c r="A23" s="7" t="s">
        <v>50</v>
      </c>
      <c r="B23" s="7" t="s">
        <v>51</v>
      </c>
      <c r="C23" s="8">
        <v>1.594673</v>
      </c>
      <c r="D23" s="8">
        <f t="shared" si="0"/>
        <v>0.51733799999999985</v>
      </c>
      <c r="E23">
        <v>639</v>
      </c>
      <c r="F23" s="9">
        <v>21.696021000000002</v>
      </c>
      <c r="G23">
        <v>69</v>
      </c>
      <c r="H23" s="9">
        <v>2.1120109999999999</v>
      </c>
      <c r="I23" s="9">
        <v>9.734553</v>
      </c>
      <c r="J23">
        <v>69</v>
      </c>
      <c r="K23" s="9">
        <v>2.1120109999999999</v>
      </c>
      <c r="L23" s="9">
        <v>9.734553</v>
      </c>
      <c r="M23">
        <v>0</v>
      </c>
      <c r="N23" s="9">
        <v>0</v>
      </c>
      <c r="O23" s="9">
        <v>0</v>
      </c>
    </row>
    <row r="24" spans="1:15" x14ac:dyDescent="0.3">
      <c r="A24" s="7" t="s">
        <v>52</v>
      </c>
      <c r="B24" s="7" t="s">
        <v>53</v>
      </c>
      <c r="C24" s="8">
        <v>5.6093209999999996</v>
      </c>
      <c r="D24" s="8">
        <f t="shared" si="0"/>
        <v>-4.6167789999999993</v>
      </c>
      <c r="E24">
        <v>909</v>
      </c>
      <c r="F24" s="9">
        <v>20.757104000000002</v>
      </c>
      <c r="G24">
        <v>52</v>
      </c>
      <c r="H24" s="9">
        <v>0.99254200000000004</v>
      </c>
      <c r="I24" s="9">
        <v>4.7816999999999998</v>
      </c>
      <c r="J24">
        <v>33</v>
      </c>
      <c r="K24" s="9">
        <v>0.65681999999999996</v>
      </c>
      <c r="L24" s="9">
        <v>3.1643140000000001</v>
      </c>
      <c r="M24">
        <v>19</v>
      </c>
      <c r="N24" s="9">
        <v>0.33572299999999999</v>
      </c>
      <c r="O24" s="9">
        <v>1.617386</v>
      </c>
    </row>
    <row r="25" spans="1:15" x14ac:dyDescent="0.3">
      <c r="A25" s="7" t="s">
        <v>54</v>
      </c>
      <c r="B25" s="7" t="s">
        <v>55</v>
      </c>
      <c r="C25" s="8">
        <v>3.1746449999999999</v>
      </c>
      <c r="D25" s="8">
        <f t="shared" si="0"/>
        <v>-1.1486589999999999</v>
      </c>
      <c r="E25">
        <v>1678</v>
      </c>
      <c r="F25" s="9">
        <v>27.382362000000001</v>
      </c>
      <c r="G25">
        <v>134</v>
      </c>
      <c r="H25" s="9">
        <v>2.0259860000000001</v>
      </c>
      <c r="I25" s="9">
        <v>7.3988719999999999</v>
      </c>
      <c r="J25">
        <v>134</v>
      </c>
      <c r="K25" s="9">
        <v>2.0259860000000001</v>
      </c>
      <c r="L25" s="9">
        <v>7.3988719999999999</v>
      </c>
      <c r="M25">
        <v>0</v>
      </c>
      <c r="N25" s="9">
        <v>0</v>
      </c>
      <c r="O25" s="9">
        <v>0</v>
      </c>
    </row>
    <row r="26" spans="1:15" x14ac:dyDescent="0.3">
      <c r="A26" s="7" t="s">
        <v>56</v>
      </c>
      <c r="B26" s="7" t="s">
        <v>57</v>
      </c>
      <c r="C26" s="8">
        <v>2.1451479999999998</v>
      </c>
      <c r="D26" s="8">
        <f t="shared" si="0"/>
        <v>-0.18972199999999972</v>
      </c>
      <c r="E26">
        <v>908</v>
      </c>
      <c r="F26" s="9">
        <v>20.251746000000001</v>
      </c>
      <c r="G26">
        <v>124</v>
      </c>
      <c r="H26" s="9">
        <v>1.9554260000000001</v>
      </c>
      <c r="I26" s="9">
        <v>9.6555920000000004</v>
      </c>
      <c r="J26">
        <v>111</v>
      </c>
      <c r="K26" s="9">
        <v>1.7035400000000001</v>
      </c>
      <c r="L26" s="9">
        <v>8.4118180000000002</v>
      </c>
      <c r="M26">
        <v>13</v>
      </c>
      <c r="N26" s="9">
        <v>0.251886</v>
      </c>
      <c r="O26" s="9">
        <v>1.2437739999999999</v>
      </c>
    </row>
    <row r="27" spans="1:15" x14ac:dyDescent="0.3">
      <c r="A27" s="7" t="s">
        <v>58</v>
      </c>
      <c r="B27" s="7" t="s">
        <v>59</v>
      </c>
      <c r="C27" s="8">
        <v>1.4958670000000001</v>
      </c>
      <c r="D27" s="8">
        <f t="shared" si="0"/>
        <v>-0.12985500000000005</v>
      </c>
      <c r="E27">
        <v>660</v>
      </c>
      <c r="F27" s="9">
        <v>21.593606000000001</v>
      </c>
      <c r="G27">
        <v>45</v>
      </c>
      <c r="H27" s="9">
        <v>1.366012</v>
      </c>
      <c r="I27" s="9">
        <v>6.3260019999999999</v>
      </c>
      <c r="J27">
        <v>31</v>
      </c>
      <c r="K27" s="9">
        <v>0.90554100000000004</v>
      </c>
      <c r="L27" s="9">
        <v>4.1935609999999999</v>
      </c>
      <c r="M27">
        <v>14</v>
      </c>
      <c r="N27" s="9">
        <v>0.46047100000000002</v>
      </c>
      <c r="O27" s="9">
        <v>2.132441</v>
      </c>
    </row>
    <row r="28" spans="1:15" x14ac:dyDescent="0.3">
      <c r="A28" s="7" t="s">
        <v>60</v>
      </c>
      <c r="B28" s="7" t="s">
        <v>61</v>
      </c>
      <c r="C28" s="8">
        <v>0.82545599999999997</v>
      </c>
      <c r="D28" s="8">
        <f t="shared" si="0"/>
        <v>-6.2440999999999969E-2</v>
      </c>
      <c r="E28">
        <v>337</v>
      </c>
      <c r="F28" s="9">
        <v>11.505164000000001</v>
      </c>
      <c r="G28">
        <v>24</v>
      </c>
      <c r="H28" s="9">
        <v>0.763015</v>
      </c>
      <c r="I28" s="9">
        <v>6.6319330000000001</v>
      </c>
      <c r="J28">
        <v>24</v>
      </c>
      <c r="K28" s="9">
        <v>0.763015</v>
      </c>
      <c r="L28" s="9">
        <v>6.6319330000000001</v>
      </c>
      <c r="M28">
        <v>0</v>
      </c>
      <c r="N28" s="9">
        <v>0</v>
      </c>
      <c r="O28" s="9">
        <v>0</v>
      </c>
    </row>
    <row r="29" spans="1:15" x14ac:dyDescent="0.3">
      <c r="A29" s="7" t="s">
        <v>62</v>
      </c>
      <c r="B29" s="7" t="s">
        <v>63</v>
      </c>
      <c r="C29" s="8">
        <v>1.651729</v>
      </c>
      <c r="D29" s="8">
        <f t="shared" si="0"/>
        <v>-0.23906899999999998</v>
      </c>
      <c r="E29">
        <v>469</v>
      </c>
      <c r="F29" s="9">
        <v>15.849747000000001</v>
      </c>
      <c r="G29">
        <v>43</v>
      </c>
      <c r="H29" s="9">
        <v>1.41266</v>
      </c>
      <c r="I29" s="9">
        <v>8.9128270000000001</v>
      </c>
      <c r="J29">
        <v>42</v>
      </c>
      <c r="K29" s="9">
        <v>1.3718490000000001</v>
      </c>
      <c r="L29" s="9">
        <v>8.6553389999999997</v>
      </c>
      <c r="M29">
        <v>1</v>
      </c>
      <c r="N29" s="9">
        <v>4.0811E-2</v>
      </c>
      <c r="O29" s="9">
        <v>0.25748799999999999</v>
      </c>
    </row>
    <row r="30" spans="1:15" x14ac:dyDescent="0.3">
      <c r="A30" s="7" t="s">
        <v>64</v>
      </c>
      <c r="B30" s="7" t="s">
        <v>65</v>
      </c>
      <c r="C30" s="8">
        <v>1.5193110000000001</v>
      </c>
      <c r="D30" s="8">
        <f t="shared" si="0"/>
        <v>0.15787599999999991</v>
      </c>
      <c r="E30">
        <v>438</v>
      </c>
      <c r="F30" s="9">
        <v>15.097913</v>
      </c>
      <c r="G30">
        <v>58</v>
      </c>
      <c r="H30" s="9">
        <v>1.677187</v>
      </c>
      <c r="I30" s="9">
        <v>11.108732</v>
      </c>
      <c r="J30">
        <v>49</v>
      </c>
      <c r="K30" s="9">
        <v>1.400463</v>
      </c>
      <c r="L30" s="9">
        <v>9.2758730000000007</v>
      </c>
      <c r="M30">
        <v>9</v>
      </c>
      <c r="N30" s="9">
        <v>0.27672400000000003</v>
      </c>
      <c r="O30" s="9">
        <v>1.8328599999999999</v>
      </c>
    </row>
    <row r="31" spans="1:15" x14ac:dyDescent="0.3">
      <c r="A31" s="7" t="s">
        <v>66</v>
      </c>
      <c r="B31" s="7" t="s">
        <v>67</v>
      </c>
      <c r="C31" s="8">
        <v>1.503328</v>
      </c>
      <c r="D31" s="8">
        <f t="shared" si="0"/>
        <v>0.21785800000000011</v>
      </c>
      <c r="E31">
        <v>695</v>
      </c>
      <c r="F31" s="9">
        <v>22.350911</v>
      </c>
      <c r="G31">
        <v>56</v>
      </c>
      <c r="H31" s="9">
        <v>1.7211860000000001</v>
      </c>
      <c r="I31" s="9">
        <v>7.7007399999999997</v>
      </c>
      <c r="J31">
        <v>54</v>
      </c>
      <c r="K31" s="9">
        <v>1.6727959999999999</v>
      </c>
      <c r="L31" s="9">
        <v>7.4842409999999999</v>
      </c>
      <c r="M31">
        <v>2</v>
      </c>
      <c r="N31" s="9">
        <v>4.8390000000000002E-2</v>
      </c>
      <c r="O31" s="9">
        <v>0.2165</v>
      </c>
    </row>
    <row r="32" spans="1:15" x14ac:dyDescent="0.3">
      <c r="A32" s="7" t="s">
        <v>68</v>
      </c>
      <c r="B32" s="7" t="s">
        <v>69</v>
      </c>
      <c r="C32" s="8">
        <v>2.293609</v>
      </c>
      <c r="D32" s="8">
        <f t="shared" si="0"/>
        <v>-0.88368599999999997</v>
      </c>
      <c r="E32">
        <v>1003</v>
      </c>
      <c r="F32" s="9">
        <v>31.376857999999999</v>
      </c>
      <c r="G32">
        <v>47</v>
      </c>
      <c r="H32" s="9">
        <v>1.409923</v>
      </c>
      <c r="I32" s="9">
        <v>4.4935140000000002</v>
      </c>
      <c r="J32">
        <v>45</v>
      </c>
      <c r="K32" s="9">
        <v>1.3425940000000001</v>
      </c>
      <c r="L32" s="9">
        <v>4.278931</v>
      </c>
      <c r="M32">
        <v>2</v>
      </c>
      <c r="N32" s="9">
        <v>6.7329E-2</v>
      </c>
      <c r="O32" s="9">
        <v>0.214583</v>
      </c>
    </row>
    <row r="33" spans="1:15" x14ac:dyDescent="0.3">
      <c r="A33" s="7" t="s">
        <v>70</v>
      </c>
      <c r="B33" s="7" t="s">
        <v>71</v>
      </c>
      <c r="C33" s="8">
        <v>1.7436210000000001</v>
      </c>
      <c r="D33" s="8">
        <f t="shared" si="0"/>
        <v>-0.52325500000000003</v>
      </c>
      <c r="E33">
        <v>559</v>
      </c>
      <c r="F33" s="9">
        <v>17.980264999999999</v>
      </c>
      <c r="G33">
        <v>40</v>
      </c>
      <c r="H33" s="9">
        <v>1.2203660000000001</v>
      </c>
      <c r="I33" s="9">
        <v>6.787255</v>
      </c>
      <c r="J33">
        <v>39</v>
      </c>
      <c r="K33" s="9">
        <v>1.1872529999999999</v>
      </c>
      <c r="L33" s="9">
        <v>6.6030889999999998</v>
      </c>
      <c r="M33">
        <v>1</v>
      </c>
      <c r="N33" s="9">
        <v>3.3113999999999998E-2</v>
      </c>
      <c r="O33" s="9">
        <v>0.184166</v>
      </c>
    </row>
    <row r="34" spans="1:15" x14ac:dyDescent="0.3">
      <c r="A34" s="7" t="s">
        <v>72</v>
      </c>
      <c r="B34" s="7" t="s">
        <v>73</v>
      </c>
      <c r="C34" s="8">
        <v>3.3001420000000001</v>
      </c>
      <c r="D34" s="8">
        <f t="shared" si="0"/>
        <v>-2.129464</v>
      </c>
      <c r="E34">
        <v>565</v>
      </c>
      <c r="F34" s="9">
        <v>18.977846</v>
      </c>
      <c r="G34">
        <v>39</v>
      </c>
      <c r="H34" s="9">
        <v>1.1706780000000001</v>
      </c>
      <c r="I34" s="9">
        <v>6.1686540000000001</v>
      </c>
      <c r="J34">
        <v>38</v>
      </c>
      <c r="K34" s="9">
        <v>1.1372850000000001</v>
      </c>
      <c r="L34" s="9">
        <v>5.9927000000000001</v>
      </c>
      <c r="M34">
        <v>1</v>
      </c>
      <c r="N34" s="9">
        <v>3.3391999999999998E-2</v>
      </c>
      <c r="O34" s="9">
        <v>0.175954</v>
      </c>
    </row>
    <row r="35" spans="1:15" x14ac:dyDescent="0.3">
      <c r="A35" s="7" t="s">
        <v>74</v>
      </c>
      <c r="B35" s="7" t="s">
        <v>75</v>
      </c>
      <c r="C35" s="8">
        <v>2.6087509999999998</v>
      </c>
      <c r="D35" s="8">
        <f t="shared" si="0"/>
        <v>-1.3909989999999999</v>
      </c>
      <c r="E35">
        <v>1079</v>
      </c>
      <c r="F35" s="9">
        <v>27.896636999999998</v>
      </c>
      <c r="G35">
        <v>51</v>
      </c>
      <c r="H35" s="9">
        <v>1.2177519999999999</v>
      </c>
      <c r="I35" s="9">
        <v>4.365227</v>
      </c>
      <c r="J35">
        <v>47</v>
      </c>
      <c r="K35" s="9">
        <v>1.108886</v>
      </c>
      <c r="L35" s="9">
        <v>3.9749829999999999</v>
      </c>
      <c r="M35">
        <v>4</v>
      </c>
      <c r="N35" s="9">
        <v>0.108865</v>
      </c>
      <c r="O35" s="9">
        <v>0.39024399999999998</v>
      </c>
    </row>
    <row r="36" spans="1:15" x14ac:dyDescent="0.3">
      <c r="A36" s="7" t="s">
        <v>76</v>
      </c>
      <c r="B36" s="7" t="s">
        <v>77</v>
      </c>
      <c r="C36" s="8">
        <v>1.332247</v>
      </c>
      <c r="D36" s="8">
        <f t="shared" si="0"/>
        <v>-0.10069899999999987</v>
      </c>
      <c r="E36">
        <v>981</v>
      </c>
      <c r="F36" s="9">
        <v>22.176521000000001</v>
      </c>
      <c r="G36">
        <v>56</v>
      </c>
      <c r="H36" s="9">
        <v>1.2315480000000001</v>
      </c>
      <c r="I36" s="9">
        <v>5.5533849999999996</v>
      </c>
      <c r="J36">
        <v>52</v>
      </c>
      <c r="K36" s="9">
        <v>1.1523060000000001</v>
      </c>
      <c r="L36" s="9">
        <v>5.1960639999999998</v>
      </c>
      <c r="M36">
        <v>4</v>
      </c>
      <c r="N36" s="9">
        <v>7.9241000000000006E-2</v>
      </c>
      <c r="O36" s="9">
        <v>0.35732199999999997</v>
      </c>
    </row>
    <row r="37" spans="1:15" x14ac:dyDescent="0.3">
      <c r="A37" s="7" t="s">
        <v>78</v>
      </c>
      <c r="B37" s="7" t="s">
        <v>79</v>
      </c>
      <c r="C37" s="8">
        <v>1.783361</v>
      </c>
      <c r="D37" s="8">
        <f t="shared" si="0"/>
        <v>-0.54075600000000001</v>
      </c>
      <c r="E37">
        <v>863</v>
      </c>
      <c r="F37" s="9">
        <v>20.144528999999999</v>
      </c>
      <c r="G37">
        <v>62</v>
      </c>
      <c r="H37" s="9">
        <v>1.242605</v>
      </c>
      <c r="I37" s="9">
        <v>6.16845</v>
      </c>
      <c r="J37">
        <v>50</v>
      </c>
      <c r="K37" s="9">
        <v>1.02583</v>
      </c>
      <c r="L37" s="9">
        <v>5.0923509999999998</v>
      </c>
      <c r="M37">
        <v>12</v>
      </c>
      <c r="N37" s="9">
        <v>0.216775</v>
      </c>
      <c r="O37" s="9">
        <v>1.0760989999999999</v>
      </c>
    </row>
    <row r="38" spans="1:15" x14ac:dyDescent="0.3">
      <c r="A38" s="7" t="s">
        <v>80</v>
      </c>
      <c r="B38" s="7" t="s">
        <v>81</v>
      </c>
      <c r="C38" s="8">
        <v>3.5931470000000001</v>
      </c>
      <c r="D38" s="8">
        <f t="shared" si="0"/>
        <v>-1.036667</v>
      </c>
      <c r="E38">
        <v>516</v>
      </c>
      <c r="F38" s="9">
        <v>15.648588</v>
      </c>
      <c r="G38">
        <v>90</v>
      </c>
      <c r="H38" s="9">
        <v>2.5564800000000001</v>
      </c>
      <c r="I38" s="9">
        <v>16.336811999999998</v>
      </c>
      <c r="J38">
        <v>76</v>
      </c>
      <c r="K38" s="9">
        <v>2.1600470000000001</v>
      </c>
      <c r="L38" s="9">
        <v>13.803464</v>
      </c>
      <c r="M38">
        <v>14</v>
      </c>
      <c r="N38" s="9">
        <v>0.39643299999999998</v>
      </c>
      <c r="O38" s="9">
        <v>2.5333489999999999</v>
      </c>
    </row>
    <row r="39" spans="1:15" x14ac:dyDescent="0.3">
      <c r="A39" s="7" t="s">
        <v>82</v>
      </c>
      <c r="B39" s="7" t="s">
        <v>83</v>
      </c>
      <c r="C39" s="8">
        <v>2.3228979999999999</v>
      </c>
      <c r="D39" s="8">
        <f t="shared" si="0"/>
        <v>-0.99281199999999981</v>
      </c>
      <c r="E39">
        <v>834</v>
      </c>
      <c r="F39" s="9">
        <v>17.38231</v>
      </c>
      <c r="G39">
        <v>98</v>
      </c>
      <c r="H39" s="9">
        <v>1.3300860000000001</v>
      </c>
      <c r="I39" s="9">
        <v>7.6519519999999996</v>
      </c>
      <c r="J39">
        <v>96</v>
      </c>
      <c r="K39" s="9">
        <v>1.270524</v>
      </c>
      <c r="L39" s="9">
        <v>7.3092930000000003</v>
      </c>
      <c r="M39">
        <v>2</v>
      </c>
      <c r="N39" s="9">
        <v>5.9561999999999997E-2</v>
      </c>
      <c r="O39" s="9">
        <v>0.34265899999999999</v>
      </c>
    </row>
    <row r="40" spans="1:15" x14ac:dyDescent="0.3">
      <c r="A40" s="7" t="s">
        <v>84</v>
      </c>
      <c r="B40" s="7" t="s">
        <v>85</v>
      </c>
      <c r="C40" s="8">
        <v>8.2719439999999995</v>
      </c>
      <c r="D40" s="8">
        <f t="shared" si="0"/>
        <v>-6.4199629999999992</v>
      </c>
      <c r="E40">
        <v>702</v>
      </c>
      <c r="F40" s="9">
        <v>22.138676</v>
      </c>
      <c r="G40">
        <v>62</v>
      </c>
      <c r="H40" s="9">
        <v>1.8519810000000001</v>
      </c>
      <c r="I40" s="9">
        <v>8.3653670000000009</v>
      </c>
      <c r="J40">
        <v>60</v>
      </c>
      <c r="K40" s="9">
        <v>1.797078</v>
      </c>
      <c r="L40" s="9">
        <v>8.1173699999999993</v>
      </c>
      <c r="M40">
        <v>2</v>
      </c>
      <c r="N40" s="9">
        <v>5.4903E-2</v>
      </c>
      <c r="O40" s="9">
        <v>0.247997</v>
      </c>
    </row>
    <row r="41" spans="1:15" x14ac:dyDescent="0.3">
      <c r="A41" s="7" t="s">
        <v>86</v>
      </c>
      <c r="B41" s="7" t="s">
        <v>87</v>
      </c>
      <c r="C41" s="8">
        <v>2.6715089999999999</v>
      </c>
      <c r="D41" s="8">
        <f t="shared" si="0"/>
        <v>-0.55070299999999994</v>
      </c>
      <c r="E41">
        <v>870</v>
      </c>
      <c r="F41" s="9">
        <v>26.527280000000001</v>
      </c>
      <c r="G41">
        <v>80</v>
      </c>
      <c r="H41" s="9">
        <v>2.120806</v>
      </c>
      <c r="I41" s="9">
        <v>7.9948110000000003</v>
      </c>
      <c r="J41">
        <v>79</v>
      </c>
      <c r="K41" s="9">
        <v>2.0772569999999999</v>
      </c>
      <c r="L41" s="9">
        <v>7.8306430000000002</v>
      </c>
      <c r="M41">
        <v>1</v>
      </c>
      <c r="N41" s="9">
        <v>4.3548999999999997E-2</v>
      </c>
      <c r="O41" s="9">
        <v>0.16416800000000001</v>
      </c>
    </row>
    <row r="42" spans="1:15" x14ac:dyDescent="0.3">
      <c r="A42" s="7" t="s">
        <v>88</v>
      </c>
      <c r="B42" s="7" t="s">
        <v>89</v>
      </c>
      <c r="C42" s="8">
        <v>1.3905419999999999</v>
      </c>
      <c r="D42" s="8">
        <f t="shared" si="0"/>
        <v>0.24603600000000014</v>
      </c>
      <c r="E42">
        <v>793</v>
      </c>
      <c r="F42" s="9">
        <v>18.253731999999999</v>
      </c>
      <c r="G42">
        <v>93</v>
      </c>
      <c r="H42" s="9">
        <v>1.6365780000000001</v>
      </c>
      <c r="I42" s="9">
        <v>8.9657149999999994</v>
      </c>
      <c r="J42">
        <v>91</v>
      </c>
      <c r="K42" s="9">
        <v>1.5778369999999999</v>
      </c>
      <c r="L42" s="9">
        <v>8.6439170000000001</v>
      </c>
      <c r="M42">
        <v>2</v>
      </c>
      <c r="N42" s="9">
        <v>5.8740000000000001E-2</v>
      </c>
      <c r="O42" s="9">
        <v>0.32179799999999997</v>
      </c>
    </row>
    <row r="43" spans="1:15" x14ac:dyDescent="0.3">
      <c r="A43" s="7" t="s">
        <v>90</v>
      </c>
      <c r="B43" s="7" t="s">
        <v>91</v>
      </c>
      <c r="C43" s="8">
        <v>0.93218800000000002</v>
      </c>
      <c r="D43" s="8">
        <f t="shared" si="0"/>
        <v>0.19219399999999998</v>
      </c>
      <c r="E43">
        <v>597</v>
      </c>
      <c r="F43" s="9">
        <v>19.149251</v>
      </c>
      <c r="G43">
        <v>38</v>
      </c>
      <c r="H43" s="9">
        <v>1.124382</v>
      </c>
      <c r="I43" s="9">
        <v>5.871677</v>
      </c>
      <c r="J43">
        <v>38</v>
      </c>
      <c r="K43" s="9">
        <v>1.124382</v>
      </c>
      <c r="L43" s="9">
        <v>5.871677</v>
      </c>
      <c r="M43">
        <v>0</v>
      </c>
      <c r="N43" s="9">
        <v>0</v>
      </c>
      <c r="O43" s="9">
        <v>0</v>
      </c>
    </row>
    <row r="44" spans="1:15" x14ac:dyDescent="0.3">
      <c r="A44" s="7" t="s">
        <v>92</v>
      </c>
      <c r="B44" s="7" t="s">
        <v>93</v>
      </c>
      <c r="C44" s="8">
        <v>1.2651060000000001</v>
      </c>
      <c r="D44" s="8">
        <f t="shared" si="0"/>
        <v>-0.186191</v>
      </c>
      <c r="E44">
        <v>554</v>
      </c>
      <c r="F44" s="9">
        <v>20.002970999999999</v>
      </c>
      <c r="G44">
        <v>31</v>
      </c>
      <c r="H44" s="9">
        <v>1.0789150000000001</v>
      </c>
      <c r="I44" s="9">
        <v>5.3937720000000002</v>
      </c>
      <c r="J44">
        <v>30</v>
      </c>
      <c r="K44" s="9">
        <v>1.036794</v>
      </c>
      <c r="L44" s="9">
        <v>5.1831990000000001</v>
      </c>
      <c r="M44">
        <v>1</v>
      </c>
      <c r="N44" s="9">
        <v>4.2120999999999999E-2</v>
      </c>
      <c r="O44" s="9">
        <v>0.21057300000000001</v>
      </c>
    </row>
    <row r="45" spans="1:15" x14ac:dyDescent="0.3">
      <c r="A45" s="7" t="s">
        <v>94</v>
      </c>
      <c r="B45" s="7" t="s">
        <v>95</v>
      </c>
      <c r="C45" s="8">
        <v>1.7759720000000001</v>
      </c>
      <c r="D45" s="8">
        <f t="shared" si="0"/>
        <v>-0.35188700000000006</v>
      </c>
      <c r="E45">
        <v>572</v>
      </c>
      <c r="F45" s="9">
        <v>18.753789999999999</v>
      </c>
      <c r="G45">
        <v>50</v>
      </c>
      <c r="H45" s="9">
        <v>1.424085</v>
      </c>
      <c r="I45" s="9">
        <v>7.5935829999999997</v>
      </c>
      <c r="J45">
        <v>41</v>
      </c>
      <c r="K45" s="9">
        <v>1.1623699999999999</v>
      </c>
      <c r="L45" s="9">
        <v>6.1980550000000001</v>
      </c>
      <c r="M45">
        <v>9</v>
      </c>
      <c r="N45" s="9">
        <v>0.261714</v>
      </c>
      <c r="O45" s="9">
        <v>1.395527</v>
      </c>
    </row>
    <row r="46" spans="1:15" x14ac:dyDescent="0.3">
      <c r="A46" s="7" t="s">
        <v>96</v>
      </c>
      <c r="B46" s="7" t="s">
        <v>97</v>
      </c>
      <c r="C46" s="8">
        <v>3.4050099999999999</v>
      </c>
      <c r="D46" s="8">
        <f t="shared" si="0"/>
        <v>-2.0601120000000002</v>
      </c>
      <c r="E46">
        <v>494</v>
      </c>
      <c r="F46" s="9">
        <v>17.591645</v>
      </c>
      <c r="G46">
        <v>42</v>
      </c>
      <c r="H46" s="9">
        <v>1.3448979999999999</v>
      </c>
      <c r="I46" s="9">
        <v>7.6450959999999997</v>
      </c>
      <c r="J46">
        <v>33</v>
      </c>
      <c r="K46" s="9">
        <v>1.0941590000000001</v>
      </c>
      <c r="L46" s="9">
        <v>6.2197630000000004</v>
      </c>
      <c r="M46">
        <v>9</v>
      </c>
      <c r="N46" s="9">
        <v>0.25074000000000002</v>
      </c>
      <c r="O46" s="9">
        <v>1.425333</v>
      </c>
    </row>
    <row r="47" spans="1:15" x14ac:dyDescent="0.3">
      <c r="A47" s="7" t="s">
        <v>98</v>
      </c>
      <c r="B47" s="7" t="s">
        <v>99</v>
      </c>
      <c r="C47" s="8">
        <v>4.1541969999999999</v>
      </c>
      <c r="D47" s="8">
        <f t="shared" si="0"/>
        <v>-2.5057510000000001</v>
      </c>
      <c r="E47">
        <v>3559</v>
      </c>
      <c r="F47" s="9">
        <v>32.609234999999998</v>
      </c>
      <c r="G47">
        <v>169</v>
      </c>
      <c r="H47" s="9">
        <v>1.6484460000000001</v>
      </c>
      <c r="I47" s="9">
        <v>5.0551519999999996</v>
      </c>
      <c r="J47">
        <v>130</v>
      </c>
      <c r="K47" s="9">
        <v>1.1651579999999999</v>
      </c>
      <c r="L47" s="9">
        <v>3.5730919999999999</v>
      </c>
      <c r="M47">
        <v>39</v>
      </c>
      <c r="N47" s="9">
        <v>0.483288</v>
      </c>
      <c r="O47" s="9">
        <v>1.4820599999999999</v>
      </c>
    </row>
    <row r="48" spans="1:15" x14ac:dyDescent="0.3">
      <c r="A48" s="7" t="s">
        <v>100</v>
      </c>
      <c r="B48" s="7" t="s">
        <v>101</v>
      </c>
      <c r="C48" s="8">
        <v>2.021922</v>
      </c>
      <c r="D48" s="8">
        <f t="shared" si="0"/>
        <v>-0.77114900000000008</v>
      </c>
      <c r="E48">
        <v>567</v>
      </c>
      <c r="F48" s="9">
        <v>17.695112000000002</v>
      </c>
      <c r="G48">
        <v>43</v>
      </c>
      <c r="H48" s="9">
        <v>1.2507729999999999</v>
      </c>
      <c r="I48" s="9">
        <v>7.0684659999999999</v>
      </c>
      <c r="J48">
        <v>39</v>
      </c>
      <c r="K48" s="9">
        <v>1.125346</v>
      </c>
      <c r="L48" s="9">
        <v>6.3596409999999999</v>
      </c>
      <c r="M48">
        <v>4</v>
      </c>
      <c r="N48" s="9">
        <v>0.12542700000000001</v>
      </c>
      <c r="O48" s="9">
        <v>0.70882500000000004</v>
      </c>
    </row>
    <row r="49" spans="1:15" x14ac:dyDescent="0.3">
      <c r="A49" s="7" t="s">
        <v>102</v>
      </c>
      <c r="B49" s="7" t="s">
        <v>103</v>
      </c>
      <c r="C49" s="8">
        <v>1.576705</v>
      </c>
      <c r="D49" s="8">
        <f t="shared" si="0"/>
        <v>-0.21094900000000005</v>
      </c>
      <c r="E49">
        <v>512</v>
      </c>
      <c r="F49" s="9">
        <v>18.967811000000001</v>
      </c>
      <c r="G49">
        <v>40</v>
      </c>
      <c r="H49" s="9">
        <v>1.365756</v>
      </c>
      <c r="I49" s="9">
        <v>7.2003890000000004</v>
      </c>
      <c r="J49">
        <v>38</v>
      </c>
      <c r="K49" s="9">
        <v>1.2973479999999999</v>
      </c>
      <c r="L49" s="9">
        <v>6.8397370000000004</v>
      </c>
      <c r="M49">
        <v>2</v>
      </c>
      <c r="N49" s="9">
        <v>6.8407999999999997E-2</v>
      </c>
      <c r="O49" s="9">
        <v>0.36065199999999997</v>
      </c>
    </row>
    <row r="50" spans="1:15" x14ac:dyDescent="0.3">
      <c r="A50" s="7" t="s">
        <v>104</v>
      </c>
      <c r="B50" s="7" t="s">
        <v>105</v>
      </c>
      <c r="C50" s="8">
        <v>2.0753149999999998</v>
      </c>
      <c r="D50" s="8">
        <f t="shared" si="0"/>
        <v>-0.57019399999999987</v>
      </c>
      <c r="E50">
        <v>584</v>
      </c>
      <c r="F50" s="9">
        <v>19.289486</v>
      </c>
      <c r="G50">
        <v>49</v>
      </c>
      <c r="H50" s="9">
        <v>1.5051209999999999</v>
      </c>
      <c r="I50" s="9">
        <v>7.8028069999999996</v>
      </c>
      <c r="J50">
        <v>49</v>
      </c>
      <c r="K50" s="9">
        <v>1.5051209999999999</v>
      </c>
      <c r="L50" s="9">
        <v>7.8028069999999996</v>
      </c>
      <c r="M50">
        <v>0</v>
      </c>
      <c r="N50" s="9">
        <v>0</v>
      </c>
      <c r="O50" s="9">
        <v>0</v>
      </c>
    </row>
    <row r="51" spans="1:15" x14ac:dyDescent="0.3">
      <c r="A51" s="7" t="s">
        <v>106</v>
      </c>
      <c r="B51" s="7" t="s">
        <v>107</v>
      </c>
      <c r="C51" s="8">
        <v>1.9045380000000001</v>
      </c>
      <c r="D51" s="8">
        <f t="shared" si="0"/>
        <v>0.26996600000000015</v>
      </c>
      <c r="E51">
        <v>708</v>
      </c>
      <c r="F51" s="9">
        <v>21.875838000000002</v>
      </c>
      <c r="G51">
        <v>75</v>
      </c>
      <c r="H51" s="9">
        <v>2.1745040000000002</v>
      </c>
      <c r="I51" s="9">
        <v>9.9402089999999994</v>
      </c>
      <c r="J51">
        <v>75</v>
      </c>
      <c r="K51" s="9">
        <v>2.1745040000000002</v>
      </c>
      <c r="L51" s="9">
        <v>9.9402089999999994</v>
      </c>
      <c r="M51">
        <v>0</v>
      </c>
      <c r="N51" s="9">
        <v>0</v>
      </c>
      <c r="O51" s="9">
        <v>0</v>
      </c>
    </row>
    <row r="52" spans="1:15" x14ac:dyDescent="0.3">
      <c r="A52" s="7" t="s">
        <v>108</v>
      </c>
      <c r="B52" s="7" t="s">
        <v>109</v>
      </c>
      <c r="C52" s="8">
        <v>1.5025170000000001</v>
      </c>
      <c r="D52" s="8">
        <f t="shared" si="0"/>
        <v>0.20880399999999999</v>
      </c>
      <c r="E52">
        <v>539</v>
      </c>
      <c r="F52" s="9">
        <v>18.93309</v>
      </c>
      <c r="G52">
        <v>54</v>
      </c>
      <c r="H52" s="9">
        <v>1.7113210000000001</v>
      </c>
      <c r="I52" s="9">
        <v>9.0387830000000005</v>
      </c>
      <c r="J52">
        <v>53</v>
      </c>
      <c r="K52" s="9">
        <v>1.679198</v>
      </c>
      <c r="L52" s="9">
        <v>8.8691200000000006</v>
      </c>
      <c r="M52">
        <v>1</v>
      </c>
      <c r="N52" s="9">
        <v>3.2122999999999999E-2</v>
      </c>
      <c r="O52" s="9">
        <v>0.16966300000000001</v>
      </c>
    </row>
    <row r="53" spans="1:15" x14ac:dyDescent="0.3">
      <c r="A53" s="7" t="s">
        <v>110</v>
      </c>
      <c r="B53" s="7" t="s">
        <v>111</v>
      </c>
      <c r="C53" s="8">
        <v>1.6588350000000001</v>
      </c>
      <c r="D53" s="8">
        <f t="shared" si="0"/>
        <v>0.1286449999999999</v>
      </c>
      <c r="E53">
        <v>975</v>
      </c>
      <c r="F53" s="9">
        <v>21.459831999999999</v>
      </c>
      <c r="G53">
        <v>98</v>
      </c>
      <c r="H53" s="9">
        <v>1.78748</v>
      </c>
      <c r="I53" s="9">
        <v>8.3294230000000002</v>
      </c>
      <c r="J53">
        <v>85</v>
      </c>
      <c r="K53" s="9">
        <v>1.376595</v>
      </c>
      <c r="L53" s="9">
        <v>6.4147540000000003</v>
      </c>
      <c r="M53">
        <v>13</v>
      </c>
      <c r="N53" s="9">
        <v>0.410885</v>
      </c>
      <c r="O53" s="9">
        <v>1.9146700000000001</v>
      </c>
    </row>
    <row r="54" spans="1:15" x14ac:dyDescent="0.3">
      <c r="A54" s="7" t="s">
        <v>112</v>
      </c>
      <c r="B54" s="7" t="s">
        <v>113</v>
      </c>
      <c r="C54" s="8">
        <v>1.6126389999999999</v>
      </c>
      <c r="D54" s="8">
        <f t="shared" si="0"/>
        <v>-0.599275</v>
      </c>
      <c r="E54">
        <v>562</v>
      </c>
      <c r="F54" s="9">
        <v>17.624586000000001</v>
      </c>
      <c r="G54">
        <v>34</v>
      </c>
      <c r="H54" s="9">
        <v>1.0133639999999999</v>
      </c>
      <c r="I54" s="9">
        <v>5.7497189999999998</v>
      </c>
      <c r="J54">
        <v>34</v>
      </c>
      <c r="K54" s="9">
        <v>1.0133639999999999</v>
      </c>
      <c r="L54" s="9">
        <v>5.7497189999999998</v>
      </c>
      <c r="M54">
        <v>0</v>
      </c>
      <c r="N54" s="9">
        <v>0</v>
      </c>
      <c r="O54" s="9">
        <v>0</v>
      </c>
    </row>
    <row r="55" spans="1:15" x14ac:dyDescent="0.3">
      <c r="A55" s="7" t="s">
        <v>114</v>
      </c>
      <c r="B55" s="7" t="s">
        <v>115</v>
      </c>
      <c r="C55" s="8">
        <v>5.2356769999999999</v>
      </c>
      <c r="D55" s="8">
        <f t="shared" si="0"/>
        <v>-3.8621569999999998</v>
      </c>
      <c r="E55">
        <v>432</v>
      </c>
      <c r="F55" s="9">
        <v>20.302129999999998</v>
      </c>
      <c r="G55">
        <v>31</v>
      </c>
      <c r="H55" s="9">
        <v>1.3735200000000001</v>
      </c>
      <c r="I55" s="9">
        <v>6.7653999999999996</v>
      </c>
      <c r="J55">
        <v>28</v>
      </c>
      <c r="K55" s="9">
        <v>1.236345</v>
      </c>
      <c r="L55" s="9">
        <v>6.0897309999999996</v>
      </c>
      <c r="M55">
        <v>3</v>
      </c>
      <c r="N55" s="9">
        <v>0.13717499999999999</v>
      </c>
      <c r="O55" s="9">
        <v>0.67566899999999996</v>
      </c>
    </row>
    <row r="56" spans="1:15" x14ac:dyDescent="0.3">
      <c r="A56" s="7" t="s">
        <v>116</v>
      </c>
      <c r="B56" s="7" t="s">
        <v>117</v>
      </c>
      <c r="C56" s="8">
        <v>2.7402570000000002</v>
      </c>
      <c r="D56" s="8">
        <f t="shared" si="0"/>
        <v>-1.0780300000000003</v>
      </c>
      <c r="E56">
        <v>587</v>
      </c>
      <c r="F56" s="9">
        <v>18.806213</v>
      </c>
      <c r="G56">
        <v>54</v>
      </c>
      <c r="H56" s="9">
        <v>1.6622269999999999</v>
      </c>
      <c r="I56" s="9">
        <v>8.838711</v>
      </c>
      <c r="J56">
        <v>45</v>
      </c>
      <c r="K56" s="9">
        <v>1.3823970000000001</v>
      </c>
      <c r="L56" s="9">
        <v>7.3507470000000001</v>
      </c>
      <c r="M56">
        <v>9</v>
      </c>
      <c r="N56" s="9">
        <v>0.27983000000000002</v>
      </c>
      <c r="O56" s="9">
        <v>1.487965</v>
      </c>
    </row>
    <row r="57" spans="1:15" x14ac:dyDescent="0.3">
      <c r="A57" s="7" t="s">
        <v>118</v>
      </c>
      <c r="B57" s="7" t="s">
        <v>119</v>
      </c>
      <c r="C57" s="8">
        <v>2.7944</v>
      </c>
      <c r="D57" s="8">
        <f t="shared" si="0"/>
        <v>-1.028078</v>
      </c>
      <c r="E57">
        <v>14295</v>
      </c>
      <c r="F57" s="9">
        <v>30.306450000000002</v>
      </c>
      <c r="G57">
        <v>967</v>
      </c>
      <c r="H57" s="9">
        <v>1.7663219999999999</v>
      </c>
      <c r="I57" s="9">
        <v>5.8282049999999996</v>
      </c>
      <c r="J57">
        <v>861</v>
      </c>
      <c r="K57" s="9">
        <v>1.5088710000000001</v>
      </c>
      <c r="L57" s="9">
        <v>4.9787109999999997</v>
      </c>
      <c r="M57">
        <v>106</v>
      </c>
      <c r="N57" s="9">
        <v>0.25745099999999999</v>
      </c>
      <c r="O57" s="9">
        <v>0.84949300000000005</v>
      </c>
    </row>
    <row r="58" spans="1:15" x14ac:dyDescent="0.3">
      <c r="A58" s="7" t="s">
        <v>120</v>
      </c>
      <c r="B58" s="7" t="s">
        <v>121</v>
      </c>
      <c r="C58" s="8">
        <v>2.7673000000000001</v>
      </c>
      <c r="D58" s="8">
        <f t="shared" si="0"/>
        <v>-1.6123740000000002</v>
      </c>
      <c r="E58">
        <v>479</v>
      </c>
      <c r="F58" s="9">
        <v>30.892581</v>
      </c>
      <c r="G58">
        <v>20</v>
      </c>
      <c r="H58" s="9">
        <v>1.1549259999999999</v>
      </c>
      <c r="I58" s="9">
        <v>3.7385220000000001</v>
      </c>
      <c r="J58">
        <v>18</v>
      </c>
      <c r="K58" s="9">
        <v>1.022025</v>
      </c>
      <c r="L58" s="9">
        <v>3.3083179999999999</v>
      </c>
      <c r="M58">
        <v>2</v>
      </c>
      <c r="N58" s="9">
        <v>0.13290099999999999</v>
      </c>
      <c r="O58" s="9">
        <v>0.430203</v>
      </c>
    </row>
    <row r="59" spans="1:15" x14ac:dyDescent="0.3">
      <c r="A59" s="7" t="s">
        <v>122</v>
      </c>
      <c r="B59" s="7" t="s">
        <v>123</v>
      </c>
      <c r="C59" s="8">
        <v>0.99109999999999998</v>
      </c>
      <c r="D59" s="8">
        <f t="shared" si="0"/>
        <v>-1.0904000000000025E-2</v>
      </c>
      <c r="E59">
        <v>203</v>
      </c>
      <c r="F59" s="9">
        <v>12.233651</v>
      </c>
      <c r="G59">
        <v>17</v>
      </c>
      <c r="H59" s="9">
        <v>0.98019599999999996</v>
      </c>
      <c r="I59" s="9">
        <v>8.0122920000000004</v>
      </c>
      <c r="J59">
        <v>17</v>
      </c>
      <c r="K59" s="9">
        <v>0.98019599999999996</v>
      </c>
      <c r="L59" s="9">
        <v>8.0122920000000004</v>
      </c>
      <c r="M59">
        <v>0</v>
      </c>
      <c r="N59" s="9">
        <v>0</v>
      </c>
      <c r="O59" s="9">
        <v>0</v>
      </c>
    </row>
    <row r="60" spans="1:15" x14ac:dyDescent="0.3">
      <c r="A60" s="7" t="s">
        <v>124</v>
      </c>
      <c r="B60" s="7" t="s">
        <v>125</v>
      </c>
      <c r="C60" s="8">
        <v>3.9588000000000001</v>
      </c>
      <c r="D60" s="8">
        <f t="shared" si="0"/>
        <v>-1.9141810000000001</v>
      </c>
      <c r="E60">
        <v>707</v>
      </c>
      <c r="F60" s="9">
        <v>44.799900999999998</v>
      </c>
      <c r="G60">
        <v>34</v>
      </c>
      <c r="H60" s="9">
        <v>2.044619</v>
      </c>
      <c r="I60" s="9">
        <v>4.5638920000000001</v>
      </c>
      <c r="J60">
        <v>25</v>
      </c>
      <c r="K60" s="9">
        <v>1.4406289999999999</v>
      </c>
      <c r="L60" s="9">
        <v>3.215697</v>
      </c>
      <c r="M60">
        <v>9</v>
      </c>
      <c r="N60" s="9">
        <v>0.60399000000000003</v>
      </c>
      <c r="O60" s="9">
        <v>1.348195</v>
      </c>
    </row>
    <row r="61" spans="1:15" x14ac:dyDescent="0.3">
      <c r="A61" s="7" t="s">
        <v>126</v>
      </c>
      <c r="B61" s="7" t="s">
        <v>127</v>
      </c>
      <c r="C61" s="8">
        <v>11.225899999999999</v>
      </c>
      <c r="D61" s="8">
        <f t="shared" si="0"/>
        <v>-9.6402659999999987</v>
      </c>
      <c r="E61">
        <v>301</v>
      </c>
      <c r="F61" s="9">
        <v>21.482132</v>
      </c>
      <c r="G61">
        <v>24</v>
      </c>
      <c r="H61" s="9">
        <v>1.585634</v>
      </c>
      <c r="I61" s="9">
        <v>7.3811749999999998</v>
      </c>
      <c r="J61">
        <v>14</v>
      </c>
      <c r="K61" s="9">
        <v>0.92777699999999996</v>
      </c>
      <c r="L61" s="9">
        <v>4.3188329999999997</v>
      </c>
      <c r="M61">
        <v>10</v>
      </c>
      <c r="N61" s="9">
        <v>0.657856</v>
      </c>
      <c r="O61" s="9">
        <v>3.0623420000000001</v>
      </c>
    </row>
    <row r="62" spans="1:15" x14ac:dyDescent="0.3">
      <c r="A62" s="7" t="s">
        <v>128</v>
      </c>
      <c r="B62" s="7" t="s">
        <v>129</v>
      </c>
      <c r="C62" s="8">
        <v>4.6440999999999999</v>
      </c>
      <c r="D62" s="8">
        <f t="shared" si="0"/>
        <v>-0.951905</v>
      </c>
      <c r="E62">
        <v>912</v>
      </c>
      <c r="F62" s="9">
        <v>49.51238</v>
      </c>
      <c r="G62">
        <v>73</v>
      </c>
      <c r="H62" s="9">
        <v>3.6921949999999999</v>
      </c>
      <c r="I62" s="9">
        <v>7.4571149999999999</v>
      </c>
      <c r="J62">
        <v>73</v>
      </c>
      <c r="K62" s="9">
        <v>3.6921949999999999</v>
      </c>
      <c r="L62" s="9">
        <v>7.4571149999999999</v>
      </c>
      <c r="M62">
        <v>0</v>
      </c>
      <c r="N62" s="9">
        <v>0</v>
      </c>
      <c r="O62" s="9">
        <v>0</v>
      </c>
    </row>
    <row r="63" spans="1:15" x14ac:dyDescent="0.3">
      <c r="A63" s="7" t="s">
        <v>130</v>
      </c>
      <c r="B63" s="7" t="s">
        <v>131</v>
      </c>
      <c r="C63" s="8">
        <v>1.1453</v>
      </c>
      <c r="D63" s="8">
        <f t="shared" si="0"/>
        <v>4.5182999999999973E-2</v>
      </c>
      <c r="E63">
        <v>291</v>
      </c>
      <c r="F63" s="9">
        <v>17.699169000000001</v>
      </c>
      <c r="G63">
        <v>23</v>
      </c>
      <c r="H63" s="9">
        <v>1.190483</v>
      </c>
      <c r="I63" s="9">
        <v>6.7262060000000004</v>
      </c>
      <c r="J63">
        <v>18</v>
      </c>
      <c r="K63" s="9">
        <v>0.94843100000000002</v>
      </c>
      <c r="L63" s="9">
        <v>5.3586169999999997</v>
      </c>
      <c r="M63">
        <v>5</v>
      </c>
      <c r="N63" s="9">
        <v>0.24205199999999999</v>
      </c>
      <c r="O63" s="9">
        <v>1.3675889999999999</v>
      </c>
    </row>
    <row r="64" spans="1:15" x14ac:dyDescent="0.3">
      <c r="A64" s="7" t="s">
        <v>132</v>
      </c>
      <c r="B64" s="7" t="s">
        <v>133</v>
      </c>
      <c r="C64" s="8">
        <v>2.3460999999999999</v>
      </c>
      <c r="D64" s="8">
        <f t="shared" si="0"/>
        <v>-1.2742419999999999</v>
      </c>
      <c r="E64">
        <v>555</v>
      </c>
      <c r="F64" s="9">
        <v>23.633438999999999</v>
      </c>
      <c r="G64">
        <v>27</v>
      </c>
      <c r="H64" s="9">
        <v>1.071858</v>
      </c>
      <c r="I64" s="9">
        <v>4.5353459999999997</v>
      </c>
      <c r="J64">
        <v>27</v>
      </c>
      <c r="K64" s="9">
        <v>1.071858</v>
      </c>
      <c r="L64" s="9">
        <v>4.5353459999999997</v>
      </c>
      <c r="M64">
        <v>0</v>
      </c>
      <c r="N64" s="9">
        <v>0</v>
      </c>
      <c r="O64" s="9">
        <v>0</v>
      </c>
    </row>
    <row r="65" spans="1:15" x14ac:dyDescent="0.3">
      <c r="A65" s="7" t="s">
        <v>134</v>
      </c>
      <c r="B65" s="7" t="s">
        <v>135</v>
      </c>
      <c r="C65" s="8">
        <v>5.5933999999999999</v>
      </c>
      <c r="D65" s="8">
        <f t="shared" si="0"/>
        <v>-1.3351009999999999</v>
      </c>
      <c r="E65">
        <v>358</v>
      </c>
      <c r="F65" s="9">
        <v>27.664428999999998</v>
      </c>
      <c r="G65">
        <v>58</v>
      </c>
      <c r="H65" s="9">
        <v>4.2582990000000001</v>
      </c>
      <c r="I65" s="9">
        <v>15.392685999999999</v>
      </c>
      <c r="J65">
        <v>58</v>
      </c>
      <c r="K65" s="9">
        <v>4.2582990000000001</v>
      </c>
      <c r="L65" s="9">
        <v>15.392685999999999</v>
      </c>
      <c r="M65">
        <v>0</v>
      </c>
      <c r="N65" s="9">
        <v>0</v>
      </c>
      <c r="O65" s="9">
        <v>0</v>
      </c>
    </row>
    <row r="66" spans="1:15" x14ac:dyDescent="0.3">
      <c r="A66" s="7" t="s">
        <v>136</v>
      </c>
      <c r="B66" s="7" t="s">
        <v>137</v>
      </c>
      <c r="C66" s="8">
        <v>2.9390000000000001</v>
      </c>
      <c r="D66" s="8">
        <f t="shared" si="0"/>
        <v>-0.609232</v>
      </c>
      <c r="E66">
        <v>846</v>
      </c>
      <c r="F66" s="9">
        <v>57.414574999999999</v>
      </c>
      <c r="G66">
        <v>38</v>
      </c>
      <c r="H66" s="9">
        <v>2.3297680000000001</v>
      </c>
      <c r="I66" s="9">
        <v>4.0578000000000003</v>
      </c>
      <c r="J66">
        <v>33</v>
      </c>
      <c r="K66" s="9">
        <v>2.045051</v>
      </c>
      <c r="L66" s="9">
        <v>3.5619010000000002</v>
      </c>
      <c r="M66">
        <v>5</v>
      </c>
      <c r="N66" s="9">
        <v>0.28471800000000003</v>
      </c>
      <c r="O66" s="9">
        <v>0.49589800000000001</v>
      </c>
    </row>
    <row r="67" spans="1:15" x14ac:dyDescent="0.3">
      <c r="A67" s="7" t="s">
        <v>138</v>
      </c>
      <c r="B67" s="7" t="s">
        <v>139</v>
      </c>
      <c r="C67" s="8">
        <v>5.7111999999999998</v>
      </c>
      <c r="D67" s="8">
        <f t="shared" si="0"/>
        <v>-1.0243690000000001</v>
      </c>
      <c r="E67">
        <v>355</v>
      </c>
      <c r="F67" s="9">
        <v>29.129612000000002</v>
      </c>
      <c r="G67">
        <v>65</v>
      </c>
      <c r="H67" s="9">
        <v>4.6868309999999997</v>
      </c>
      <c r="I67" s="9">
        <v>16.089575</v>
      </c>
      <c r="J67">
        <v>60</v>
      </c>
      <c r="K67" s="9">
        <v>4.2910259999999996</v>
      </c>
      <c r="L67" s="9">
        <v>14.730802000000001</v>
      </c>
      <c r="M67">
        <v>5</v>
      </c>
      <c r="N67" s="9">
        <v>0.39580500000000002</v>
      </c>
      <c r="O67" s="9">
        <v>1.358773</v>
      </c>
    </row>
    <row r="68" spans="1:15" x14ac:dyDescent="0.3">
      <c r="A68" s="7" t="s">
        <v>140</v>
      </c>
      <c r="B68" s="7" t="s">
        <v>141</v>
      </c>
      <c r="C68" s="8">
        <v>6.4787999999999997</v>
      </c>
      <c r="D68" s="8">
        <f t="shared" si="0"/>
        <v>-4.6065769999999997</v>
      </c>
      <c r="E68">
        <v>297</v>
      </c>
      <c r="F68" s="9">
        <v>21.053072</v>
      </c>
      <c r="G68">
        <v>28</v>
      </c>
      <c r="H68" s="9">
        <v>1.872223</v>
      </c>
      <c r="I68" s="9">
        <v>8.8928740000000008</v>
      </c>
      <c r="J68">
        <v>25</v>
      </c>
      <c r="K68" s="9">
        <v>1.664104</v>
      </c>
      <c r="L68" s="9">
        <v>7.9043270000000003</v>
      </c>
      <c r="M68">
        <v>3</v>
      </c>
      <c r="N68" s="9">
        <v>0.208119</v>
      </c>
      <c r="O68" s="9">
        <v>0.98854600000000004</v>
      </c>
    </row>
    <row r="69" spans="1:15" x14ac:dyDescent="0.3">
      <c r="A69" s="7" t="s">
        <v>142</v>
      </c>
      <c r="B69" s="7" t="s">
        <v>143</v>
      </c>
      <c r="C69" s="8">
        <v>1.2695000000000001</v>
      </c>
      <c r="D69" s="8">
        <f t="shared" ref="D69:D78" si="1">H69-C69</f>
        <v>-0.37191700000000005</v>
      </c>
      <c r="E69">
        <v>528</v>
      </c>
      <c r="F69" s="9">
        <v>33.636294999999997</v>
      </c>
      <c r="G69">
        <v>16</v>
      </c>
      <c r="H69" s="9">
        <v>0.89758300000000002</v>
      </c>
      <c r="I69" s="9">
        <v>2.6684939999999999</v>
      </c>
      <c r="J69">
        <v>13</v>
      </c>
      <c r="K69" s="9">
        <v>0.72190799999999999</v>
      </c>
      <c r="L69" s="9">
        <v>2.1462159999999999</v>
      </c>
      <c r="M69">
        <v>3</v>
      </c>
      <c r="N69" s="9">
        <v>0.175675</v>
      </c>
      <c r="O69" s="9">
        <v>0.52227800000000002</v>
      </c>
    </row>
    <row r="70" spans="1:15" x14ac:dyDescent="0.3">
      <c r="A70" s="7" t="s">
        <v>144</v>
      </c>
      <c r="B70" s="7" t="s">
        <v>145</v>
      </c>
      <c r="C70" s="8">
        <v>1.6801999999999999</v>
      </c>
      <c r="D70" s="8">
        <f t="shared" si="1"/>
        <v>-0.51095099999999993</v>
      </c>
      <c r="E70">
        <v>436</v>
      </c>
      <c r="F70" s="9">
        <v>26.490221999999999</v>
      </c>
      <c r="G70">
        <v>20</v>
      </c>
      <c r="H70" s="9">
        <v>1.169249</v>
      </c>
      <c r="I70" s="9">
        <v>4.4138890000000002</v>
      </c>
      <c r="J70">
        <v>20</v>
      </c>
      <c r="K70" s="9">
        <v>1.169249</v>
      </c>
      <c r="L70" s="9">
        <v>4.4138890000000002</v>
      </c>
      <c r="M70">
        <v>0</v>
      </c>
      <c r="N70" s="9">
        <v>0</v>
      </c>
      <c r="O70" s="9">
        <v>0</v>
      </c>
    </row>
    <row r="71" spans="1:15" x14ac:dyDescent="0.3">
      <c r="A71" s="7" t="s">
        <v>146</v>
      </c>
      <c r="B71" s="7" t="s">
        <v>147</v>
      </c>
      <c r="C71" s="8">
        <v>4.1184000000000003</v>
      </c>
      <c r="D71" s="8">
        <f t="shared" si="1"/>
        <v>-2.2356380000000002</v>
      </c>
      <c r="E71">
        <v>1091</v>
      </c>
      <c r="F71" s="9">
        <v>45.629967000000001</v>
      </c>
      <c r="G71">
        <v>47</v>
      </c>
      <c r="H71" s="9">
        <v>1.882762</v>
      </c>
      <c r="I71" s="9">
        <v>4.1261520000000003</v>
      </c>
      <c r="J71">
        <v>37</v>
      </c>
      <c r="K71" s="9">
        <v>1.5275829999999999</v>
      </c>
      <c r="L71" s="9">
        <v>3.3477619999999999</v>
      </c>
      <c r="M71">
        <v>10</v>
      </c>
      <c r="N71" s="9">
        <v>0.35517900000000002</v>
      </c>
      <c r="O71" s="9">
        <v>0.77839000000000003</v>
      </c>
    </row>
    <row r="72" spans="1:15" x14ac:dyDescent="0.3">
      <c r="A72" s="7" t="s">
        <v>148</v>
      </c>
      <c r="B72" s="7" t="s">
        <v>149</v>
      </c>
      <c r="C72" s="8">
        <v>4.9073000000000002</v>
      </c>
      <c r="D72" s="8">
        <f t="shared" si="1"/>
        <v>-3.1646179999999999</v>
      </c>
      <c r="E72">
        <v>293</v>
      </c>
      <c r="F72" s="9">
        <v>17.684148</v>
      </c>
      <c r="G72">
        <v>29</v>
      </c>
      <c r="H72" s="9">
        <v>1.7426820000000001</v>
      </c>
      <c r="I72" s="9">
        <v>9.8544870000000007</v>
      </c>
      <c r="J72">
        <v>24</v>
      </c>
      <c r="K72" s="9">
        <v>1.46184</v>
      </c>
      <c r="L72" s="9">
        <v>8.2663890000000002</v>
      </c>
      <c r="M72">
        <v>5</v>
      </c>
      <c r="N72" s="9">
        <v>0.28084199999999998</v>
      </c>
      <c r="O72" s="9">
        <v>1.588098</v>
      </c>
    </row>
    <row r="73" spans="1:15" x14ac:dyDescent="0.3">
      <c r="A73" s="7" t="s">
        <v>150</v>
      </c>
      <c r="B73" s="7" t="s">
        <v>151</v>
      </c>
      <c r="C73" s="8">
        <v>1.7662</v>
      </c>
      <c r="D73" s="8">
        <f t="shared" si="1"/>
        <v>0.19433100000000003</v>
      </c>
      <c r="E73">
        <v>765</v>
      </c>
      <c r="F73" s="9">
        <v>33.325107000000003</v>
      </c>
      <c r="G73">
        <v>45</v>
      </c>
      <c r="H73" s="9">
        <v>1.960531</v>
      </c>
      <c r="I73" s="9">
        <v>5.8830439999999999</v>
      </c>
      <c r="J73">
        <v>21</v>
      </c>
      <c r="K73" s="9">
        <v>0.85039399999999998</v>
      </c>
      <c r="L73" s="9">
        <v>2.551812</v>
      </c>
      <c r="M73">
        <v>24</v>
      </c>
      <c r="N73" s="9">
        <v>1.1101369999999999</v>
      </c>
      <c r="O73" s="9">
        <v>3.331232</v>
      </c>
    </row>
    <row r="74" spans="1:15" x14ac:dyDescent="0.3">
      <c r="A74" s="7" t="s">
        <v>152</v>
      </c>
      <c r="B74" s="7" t="s">
        <v>153</v>
      </c>
      <c r="C74" s="8">
        <v>2.8456000000000001</v>
      </c>
      <c r="D74" s="8">
        <f t="shared" si="1"/>
        <v>-0.49118800000000018</v>
      </c>
      <c r="E74">
        <v>716</v>
      </c>
      <c r="F74" s="9">
        <v>31.741527000000001</v>
      </c>
      <c r="G74">
        <v>58</v>
      </c>
      <c r="H74" s="9">
        <v>2.3544119999999999</v>
      </c>
      <c r="I74" s="9">
        <v>7.4174509999999998</v>
      </c>
      <c r="J74">
        <v>55</v>
      </c>
      <c r="K74" s="9">
        <v>2.2311009999999998</v>
      </c>
      <c r="L74" s="9">
        <v>7.0289650000000004</v>
      </c>
      <c r="M74">
        <v>3</v>
      </c>
      <c r="N74" s="9">
        <v>0.123311</v>
      </c>
      <c r="O74" s="9">
        <v>0.388486</v>
      </c>
    </row>
    <row r="75" spans="1:15" x14ac:dyDescent="0.3">
      <c r="A75" s="7" t="s">
        <v>154</v>
      </c>
      <c r="B75" s="7" t="s">
        <v>155</v>
      </c>
      <c r="C75" s="8">
        <v>2.7536</v>
      </c>
      <c r="D75" s="8">
        <f t="shared" si="1"/>
        <v>0.64966400000000002</v>
      </c>
      <c r="E75">
        <v>423</v>
      </c>
      <c r="F75" s="9">
        <v>32.066549000000002</v>
      </c>
      <c r="G75">
        <v>48</v>
      </c>
      <c r="H75" s="9">
        <v>3.4032640000000001</v>
      </c>
      <c r="I75" s="9">
        <v>10.613127</v>
      </c>
      <c r="J75">
        <v>48</v>
      </c>
      <c r="K75" s="9">
        <v>3.4032640000000001</v>
      </c>
      <c r="L75" s="9">
        <v>10.613127</v>
      </c>
      <c r="M75">
        <v>0</v>
      </c>
      <c r="N75" s="9">
        <v>0</v>
      </c>
      <c r="O75" s="9">
        <v>0</v>
      </c>
    </row>
    <row r="76" spans="1:15" x14ac:dyDescent="0.3">
      <c r="A76" s="7" t="s">
        <v>156</v>
      </c>
      <c r="B76" s="7" t="s">
        <v>157</v>
      </c>
      <c r="C76" s="8">
        <v>1.6327</v>
      </c>
      <c r="D76" s="8">
        <f t="shared" si="1"/>
        <v>-0.30124499999999999</v>
      </c>
      <c r="E76">
        <v>636</v>
      </c>
      <c r="F76" s="9">
        <v>29.588740000000001</v>
      </c>
      <c r="G76">
        <v>31</v>
      </c>
      <c r="H76" s="9">
        <v>1.3314550000000001</v>
      </c>
      <c r="I76" s="9">
        <v>4.4998699999999996</v>
      </c>
      <c r="J76">
        <v>28</v>
      </c>
      <c r="K76" s="9">
        <v>1.1869540000000001</v>
      </c>
      <c r="L76" s="9">
        <v>4.0115049999999997</v>
      </c>
      <c r="M76">
        <v>3</v>
      </c>
      <c r="N76" s="9">
        <v>0.14450099999999999</v>
      </c>
      <c r="O76" s="9">
        <v>0.48836600000000002</v>
      </c>
    </row>
    <row r="77" spans="1:15" x14ac:dyDescent="0.3">
      <c r="A77" s="7" t="s">
        <v>158</v>
      </c>
      <c r="B77" s="7" t="s">
        <v>159</v>
      </c>
      <c r="C77" s="8">
        <v>3.8799000000000001</v>
      </c>
      <c r="D77" s="8">
        <f t="shared" si="1"/>
        <v>-0.43203300000000011</v>
      </c>
      <c r="E77">
        <v>298</v>
      </c>
      <c r="F77" s="9">
        <v>21.599101999999998</v>
      </c>
      <c r="G77">
        <v>50</v>
      </c>
      <c r="H77" s="9">
        <v>3.447867</v>
      </c>
      <c r="I77" s="9">
        <v>15.963009</v>
      </c>
      <c r="J77">
        <v>50</v>
      </c>
      <c r="K77" s="9">
        <v>3.447867</v>
      </c>
      <c r="L77" s="9">
        <v>15.963009</v>
      </c>
      <c r="M77">
        <v>0</v>
      </c>
      <c r="N77" s="9">
        <v>0</v>
      </c>
      <c r="O77" s="9">
        <v>0</v>
      </c>
    </row>
    <row r="78" spans="1:15" x14ac:dyDescent="0.3">
      <c r="A78" s="7" t="s">
        <v>160</v>
      </c>
      <c r="B78" s="7" t="s">
        <v>161</v>
      </c>
      <c r="C78" s="8">
        <v>2.6133999999999999</v>
      </c>
      <c r="D78" s="8">
        <f t="shared" si="1"/>
        <v>-1.1285749999999999</v>
      </c>
      <c r="E78">
        <v>553</v>
      </c>
      <c r="F78" s="9">
        <v>39.553629999999998</v>
      </c>
      <c r="G78">
        <v>20</v>
      </c>
      <c r="H78" s="9">
        <v>1.4848250000000001</v>
      </c>
      <c r="I78" s="9">
        <v>3.7539530000000001</v>
      </c>
      <c r="J78">
        <v>17</v>
      </c>
      <c r="K78" s="9">
        <v>1.249341</v>
      </c>
      <c r="L78" s="9">
        <v>3.1585990000000002</v>
      </c>
      <c r="M78">
        <v>3</v>
      </c>
      <c r="N78" s="9">
        <v>0.235484</v>
      </c>
      <c r="O78" s="9">
        <v>0.59535400000000005</v>
      </c>
    </row>
  </sheetData>
  <mergeCells count="6">
    <mergeCell ref="E2:F2"/>
    <mergeCell ref="G2:I2"/>
    <mergeCell ref="J2:L2"/>
    <mergeCell ref="M2:O2"/>
    <mergeCell ref="A1:A3"/>
    <mergeCell ref="E1:O1"/>
  </mergeCells>
  <pageMargins left="0.7" right="0.7" top="0.53" bottom="0.34" header="0.3" footer="0.3"/>
  <pageSetup paperSize="5" scale="8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8"/>
  <sheetViews>
    <sheetView workbookViewId="0">
      <pane xSplit="1" ySplit="3" topLeftCell="B4" activePane="bottomRight" state="frozen"/>
      <selection activeCell="B4" sqref="B4"/>
      <selection pane="topRight" activeCell="B4" sqref="B4"/>
      <selection pane="bottomLeft" activeCell="B4" sqref="B4"/>
      <selection pane="bottomRight" activeCell="B4" sqref="B4"/>
    </sheetView>
  </sheetViews>
  <sheetFormatPr defaultRowHeight="14.4" x14ac:dyDescent="0.3"/>
  <cols>
    <col min="1" max="1" width="19.33203125" style="7" bestFit="1" customWidth="1"/>
    <col min="2" max="2" width="5.5546875" style="7" bestFit="1" customWidth="1"/>
    <col min="3" max="3" width="6.109375" style="8" bestFit="1" customWidth="1"/>
    <col min="4" max="4" width="6.88671875" style="8" bestFit="1" customWidth="1"/>
    <col min="5" max="5" width="6" bestFit="1" customWidth="1"/>
    <col min="6" max="6" width="6.109375" style="9" bestFit="1" customWidth="1"/>
    <col min="7" max="7" width="5" bestFit="1" customWidth="1"/>
    <col min="8" max="9" width="6.109375" style="9" bestFit="1" customWidth="1"/>
    <col min="10" max="10" width="5" bestFit="1" customWidth="1"/>
    <col min="11" max="12" width="6.109375" style="9" bestFit="1" customWidth="1"/>
    <col min="13" max="13" width="5" bestFit="1" customWidth="1"/>
    <col min="14" max="15" width="6.109375" style="9" bestFit="1" customWidth="1"/>
  </cols>
  <sheetData>
    <row r="1" spans="1:15" s="10" customFormat="1" x14ac:dyDescent="0.3">
      <c r="A1" s="83" t="s">
        <v>0</v>
      </c>
      <c r="C1" s="11">
        <v>2011</v>
      </c>
      <c r="D1" s="12" t="s">
        <v>1</v>
      </c>
      <c r="E1" s="83" t="s">
        <v>2</v>
      </c>
      <c r="F1" s="83"/>
      <c r="G1" s="83"/>
      <c r="H1" s="83"/>
      <c r="I1" s="83"/>
      <c r="J1" s="83"/>
      <c r="K1" s="83"/>
      <c r="L1" s="83"/>
      <c r="M1" s="83"/>
      <c r="N1" s="83"/>
      <c r="O1" s="83"/>
    </row>
    <row r="2" spans="1:15" s="13" customFormat="1" x14ac:dyDescent="0.3">
      <c r="A2" s="83"/>
      <c r="C2" s="14" t="s">
        <v>3</v>
      </c>
      <c r="D2" s="15" t="s">
        <v>4</v>
      </c>
      <c r="E2" s="82" t="s">
        <v>5</v>
      </c>
      <c r="F2" s="82"/>
      <c r="G2" s="82" t="s">
        <v>6</v>
      </c>
      <c r="H2" s="82"/>
      <c r="I2" s="82"/>
      <c r="J2" s="82" t="s">
        <v>7</v>
      </c>
      <c r="K2" s="82"/>
      <c r="L2" s="82"/>
      <c r="M2" s="82" t="s">
        <v>8</v>
      </c>
      <c r="N2" s="82"/>
      <c r="O2" s="82"/>
    </row>
    <row r="3" spans="1:15" s="10" customFormat="1" x14ac:dyDescent="0.3">
      <c r="A3" s="83"/>
      <c r="C3" s="14" t="s">
        <v>9</v>
      </c>
      <c r="D3" s="14" t="s">
        <v>9</v>
      </c>
      <c r="E3" s="10" t="s">
        <v>10</v>
      </c>
      <c r="F3" s="14" t="s">
        <v>11</v>
      </c>
      <c r="G3" s="10" t="s">
        <v>10</v>
      </c>
      <c r="H3" s="14" t="s">
        <v>11</v>
      </c>
      <c r="I3" s="14" t="s">
        <v>12</v>
      </c>
      <c r="J3" s="10" t="s">
        <v>10</v>
      </c>
      <c r="K3" s="14" t="s">
        <v>11</v>
      </c>
      <c r="L3" s="14" t="s">
        <v>12</v>
      </c>
      <c r="M3" s="10" t="s">
        <v>10</v>
      </c>
      <c r="N3" s="14" t="s">
        <v>11</v>
      </c>
      <c r="O3" s="14" t="s">
        <v>12</v>
      </c>
    </row>
    <row r="4" spans="1:15" x14ac:dyDescent="0.3">
      <c r="A4" s="7" t="s">
        <v>13</v>
      </c>
      <c r="B4" s="7" t="s">
        <v>14</v>
      </c>
      <c r="C4" s="8">
        <v>3.9165770000000002</v>
      </c>
      <c r="D4" s="8">
        <f>H4-C4</f>
        <v>-1.2263320000000002</v>
      </c>
      <c r="E4">
        <v>42017</v>
      </c>
      <c r="F4" s="9">
        <v>23.011925000000002</v>
      </c>
      <c r="G4">
        <v>5380</v>
      </c>
      <c r="H4" s="9">
        <v>2.690245</v>
      </c>
      <c r="I4" s="9">
        <v>11.690656000000001</v>
      </c>
      <c r="J4">
        <v>3059</v>
      </c>
      <c r="K4" s="9">
        <v>1.5108870000000001</v>
      </c>
      <c r="L4" s="9">
        <v>6.5656689999999998</v>
      </c>
      <c r="M4">
        <v>2321</v>
      </c>
      <c r="N4" s="9">
        <v>1.1793579999999999</v>
      </c>
      <c r="O4" s="9">
        <v>5.1249859999999998</v>
      </c>
    </row>
    <row r="5" spans="1:15" x14ac:dyDescent="0.3">
      <c r="A5" s="7" t="s">
        <v>15</v>
      </c>
      <c r="B5" s="7" t="s">
        <v>16</v>
      </c>
      <c r="C5" s="8">
        <v>2.2737980000000002</v>
      </c>
      <c r="D5" s="8">
        <f t="shared" ref="D5:D68" si="0">H5-C5</f>
        <v>-1.1383600000000003</v>
      </c>
      <c r="E5">
        <v>372</v>
      </c>
      <c r="F5" s="9">
        <v>12.323263000000001</v>
      </c>
      <c r="G5">
        <v>36</v>
      </c>
      <c r="H5" s="9">
        <v>1.1354379999999999</v>
      </c>
      <c r="I5" s="9">
        <v>9.2137729999999998</v>
      </c>
      <c r="J5">
        <v>35</v>
      </c>
      <c r="K5" s="9">
        <v>1.109256</v>
      </c>
      <c r="L5" s="9">
        <v>9.0013199999999998</v>
      </c>
      <c r="M5">
        <v>1</v>
      </c>
      <c r="N5" s="9">
        <v>2.6180999999999999E-2</v>
      </c>
      <c r="O5" s="9">
        <v>0.212454</v>
      </c>
    </row>
    <row r="6" spans="1:15" x14ac:dyDescent="0.3">
      <c r="A6" s="7" t="s">
        <v>17</v>
      </c>
      <c r="B6" s="7" t="s">
        <v>18</v>
      </c>
      <c r="C6" s="8">
        <v>2.034503</v>
      </c>
      <c r="D6" s="8">
        <f t="shared" si="0"/>
        <v>-0.57969499999999985</v>
      </c>
      <c r="E6">
        <v>768</v>
      </c>
      <c r="F6" s="9">
        <v>27.339272000000001</v>
      </c>
      <c r="G6">
        <v>44</v>
      </c>
      <c r="H6" s="9">
        <v>1.4548080000000001</v>
      </c>
      <c r="I6" s="9">
        <v>5.3213109999999997</v>
      </c>
      <c r="J6">
        <v>31</v>
      </c>
      <c r="K6" s="9">
        <v>0.97188099999999999</v>
      </c>
      <c r="L6" s="9">
        <v>3.5548890000000002</v>
      </c>
      <c r="M6">
        <v>13</v>
      </c>
      <c r="N6" s="9">
        <v>0.482927</v>
      </c>
      <c r="O6" s="9">
        <v>1.7664219999999999</v>
      </c>
    </row>
    <row r="7" spans="1:15" x14ac:dyDescent="0.3">
      <c r="A7" s="7" t="s">
        <v>19</v>
      </c>
      <c r="B7" s="7" t="s">
        <v>20</v>
      </c>
      <c r="C7" s="8">
        <v>1.4199889999999999</v>
      </c>
      <c r="D7" s="8">
        <f t="shared" si="0"/>
        <v>-0.33930899999999986</v>
      </c>
      <c r="E7">
        <v>523</v>
      </c>
      <c r="F7" s="9">
        <v>16.502013999999999</v>
      </c>
      <c r="G7">
        <v>38</v>
      </c>
      <c r="H7" s="9">
        <v>1.0806800000000001</v>
      </c>
      <c r="I7" s="9">
        <v>6.548775</v>
      </c>
      <c r="J7">
        <v>38</v>
      </c>
      <c r="K7" s="9">
        <v>1.0806800000000001</v>
      </c>
      <c r="L7" s="9">
        <v>6.548775</v>
      </c>
      <c r="M7">
        <v>0</v>
      </c>
      <c r="N7" s="9">
        <v>0</v>
      </c>
      <c r="O7" s="9">
        <v>0</v>
      </c>
    </row>
    <row r="8" spans="1:15" x14ac:dyDescent="0.3">
      <c r="A8" s="7" t="s">
        <v>21</v>
      </c>
      <c r="B8" s="7" t="s">
        <v>22</v>
      </c>
      <c r="C8" s="8">
        <v>1.260475</v>
      </c>
      <c r="D8" s="8">
        <f t="shared" si="0"/>
        <v>-0.15260699999999994</v>
      </c>
      <c r="E8">
        <v>702</v>
      </c>
      <c r="F8" s="9">
        <v>21.049240999999999</v>
      </c>
      <c r="G8">
        <v>36</v>
      </c>
      <c r="H8" s="9">
        <v>1.1078680000000001</v>
      </c>
      <c r="I8" s="9">
        <v>5.2632190000000003</v>
      </c>
      <c r="J8">
        <v>36</v>
      </c>
      <c r="K8" s="9">
        <v>1.1078680000000001</v>
      </c>
      <c r="L8" s="9">
        <v>5.2632190000000003</v>
      </c>
      <c r="M8">
        <v>0</v>
      </c>
      <c r="N8" s="9">
        <v>0</v>
      </c>
      <c r="O8" s="9">
        <v>0</v>
      </c>
    </row>
    <row r="9" spans="1:15" x14ac:dyDescent="0.3">
      <c r="A9" s="7" t="s">
        <v>23</v>
      </c>
      <c r="B9" s="7" t="s">
        <v>24</v>
      </c>
      <c r="C9" s="8">
        <v>2.2091859999999999</v>
      </c>
      <c r="D9" s="8">
        <f t="shared" si="0"/>
        <v>0.29471099999999995</v>
      </c>
      <c r="E9">
        <v>2934</v>
      </c>
      <c r="F9" s="9">
        <v>32.291907000000002</v>
      </c>
      <c r="G9">
        <v>208</v>
      </c>
      <c r="H9" s="9">
        <v>2.5038969999999998</v>
      </c>
      <c r="I9" s="9">
        <v>7.753946</v>
      </c>
      <c r="J9">
        <v>116</v>
      </c>
      <c r="K9" s="9">
        <v>1.5987899999999999</v>
      </c>
      <c r="L9" s="9">
        <v>4.9510550000000002</v>
      </c>
      <c r="M9">
        <v>92</v>
      </c>
      <c r="N9" s="9">
        <v>0.90510699999999999</v>
      </c>
      <c r="O9" s="9">
        <v>2.8028909999999998</v>
      </c>
    </row>
    <row r="10" spans="1:15" x14ac:dyDescent="0.3">
      <c r="A10" s="7" t="s">
        <v>25</v>
      </c>
      <c r="B10" s="7" t="s">
        <v>26</v>
      </c>
      <c r="C10" s="8">
        <v>1.425014</v>
      </c>
      <c r="D10" s="8">
        <f t="shared" si="0"/>
        <v>9.1140999999999917E-2</v>
      </c>
      <c r="E10">
        <v>737</v>
      </c>
      <c r="F10" s="9">
        <v>22.562660000000001</v>
      </c>
      <c r="G10">
        <v>51</v>
      </c>
      <c r="H10" s="9">
        <v>1.5161549999999999</v>
      </c>
      <c r="I10" s="9">
        <v>6.7197519999999997</v>
      </c>
      <c r="J10">
        <v>50</v>
      </c>
      <c r="K10" s="9">
        <v>1.482542</v>
      </c>
      <c r="L10" s="9">
        <v>6.5707750000000003</v>
      </c>
      <c r="M10">
        <v>1</v>
      </c>
      <c r="N10" s="9">
        <v>3.3612999999999997E-2</v>
      </c>
      <c r="O10" s="9">
        <v>0.148977</v>
      </c>
    </row>
    <row r="11" spans="1:15" x14ac:dyDescent="0.3">
      <c r="A11" s="7" t="s">
        <v>27</v>
      </c>
      <c r="B11" s="7" t="s">
        <v>28</v>
      </c>
      <c r="C11" s="8">
        <v>2.2009500000000002</v>
      </c>
      <c r="D11" s="8">
        <f t="shared" si="0"/>
        <v>-0.62513500000000022</v>
      </c>
      <c r="E11">
        <v>558</v>
      </c>
      <c r="F11" s="9">
        <v>18.571570000000001</v>
      </c>
      <c r="G11">
        <v>52</v>
      </c>
      <c r="H11" s="9">
        <v>1.575815</v>
      </c>
      <c r="I11" s="9">
        <v>8.4850949999999994</v>
      </c>
      <c r="J11">
        <v>42</v>
      </c>
      <c r="K11" s="9">
        <v>1.2659560000000001</v>
      </c>
      <c r="L11" s="9">
        <v>6.8166320000000002</v>
      </c>
      <c r="M11">
        <v>10</v>
      </c>
      <c r="N11" s="9">
        <v>0.30986000000000002</v>
      </c>
      <c r="O11" s="9">
        <v>1.6684639999999999</v>
      </c>
    </row>
    <row r="12" spans="1:15" x14ac:dyDescent="0.3">
      <c r="A12" s="7" t="s">
        <v>29</v>
      </c>
      <c r="B12" s="7" t="s">
        <v>30</v>
      </c>
      <c r="C12" s="8">
        <v>6.9823750000000002</v>
      </c>
      <c r="D12" s="8">
        <f t="shared" si="0"/>
        <v>-2.2816600000000005</v>
      </c>
      <c r="E12">
        <v>582</v>
      </c>
      <c r="F12" s="9">
        <v>18.012253999999999</v>
      </c>
      <c r="G12">
        <v>161</v>
      </c>
      <c r="H12" s="9">
        <v>4.7007149999999998</v>
      </c>
      <c r="I12" s="9">
        <v>26.097317</v>
      </c>
      <c r="J12">
        <v>43</v>
      </c>
      <c r="K12" s="9">
        <v>1.320206</v>
      </c>
      <c r="L12" s="9">
        <v>7.329485</v>
      </c>
      <c r="M12">
        <v>118</v>
      </c>
      <c r="N12" s="9">
        <v>3.3805100000000001</v>
      </c>
      <c r="O12" s="9">
        <v>18.767831999999999</v>
      </c>
    </row>
    <row r="13" spans="1:15" x14ac:dyDescent="0.3">
      <c r="A13" s="7" t="s">
        <v>31</v>
      </c>
      <c r="B13" s="7" t="s">
        <v>32</v>
      </c>
      <c r="C13" s="8">
        <v>2.1724209999999999</v>
      </c>
      <c r="D13" s="8">
        <f t="shared" si="0"/>
        <v>0.78629400000000027</v>
      </c>
      <c r="E13">
        <v>1755</v>
      </c>
      <c r="F13" s="9">
        <v>24.530042000000002</v>
      </c>
      <c r="G13">
        <v>202</v>
      </c>
      <c r="H13" s="9">
        <v>2.9587150000000002</v>
      </c>
      <c r="I13" s="9">
        <v>12.061597000000001</v>
      </c>
      <c r="J13">
        <v>139</v>
      </c>
      <c r="K13" s="9">
        <v>1.9364870000000001</v>
      </c>
      <c r="L13" s="9">
        <v>7.8943500000000002</v>
      </c>
      <c r="M13">
        <v>63</v>
      </c>
      <c r="N13" s="9">
        <v>1.022227</v>
      </c>
      <c r="O13" s="9">
        <v>4.1672469999999997</v>
      </c>
    </row>
    <row r="14" spans="1:15" x14ac:dyDescent="0.3">
      <c r="A14" s="7" t="s">
        <v>33</v>
      </c>
      <c r="B14" s="7" t="s">
        <v>34</v>
      </c>
      <c r="C14" s="8">
        <v>6.3160920000000003</v>
      </c>
      <c r="D14" s="8">
        <f t="shared" si="0"/>
        <v>-1.4118890000000004</v>
      </c>
      <c r="E14">
        <v>729</v>
      </c>
      <c r="F14" s="9">
        <v>16.048327</v>
      </c>
      <c r="G14">
        <v>178</v>
      </c>
      <c r="H14" s="9">
        <v>4.9042029999999999</v>
      </c>
      <c r="I14" s="9">
        <v>30.558966999999999</v>
      </c>
      <c r="J14">
        <v>56</v>
      </c>
      <c r="K14" s="9">
        <v>1.31707</v>
      </c>
      <c r="L14" s="9">
        <v>8.2068980000000007</v>
      </c>
      <c r="M14">
        <v>122</v>
      </c>
      <c r="N14" s="9">
        <v>3.5871330000000001</v>
      </c>
      <c r="O14" s="9">
        <v>22.352069</v>
      </c>
    </row>
    <row r="15" spans="1:15" x14ac:dyDescent="0.3">
      <c r="A15" s="7" t="s">
        <v>35</v>
      </c>
      <c r="B15" s="7" t="s">
        <v>36</v>
      </c>
      <c r="C15" s="8">
        <v>2.2674080000000001</v>
      </c>
      <c r="D15" s="8">
        <f t="shared" si="0"/>
        <v>-0.46316100000000016</v>
      </c>
      <c r="E15">
        <v>530</v>
      </c>
      <c r="F15" s="9">
        <v>16.872420000000002</v>
      </c>
      <c r="G15">
        <v>58</v>
      </c>
      <c r="H15" s="9">
        <v>1.8042469999999999</v>
      </c>
      <c r="I15" s="9">
        <v>10.693471000000001</v>
      </c>
      <c r="J15">
        <v>41</v>
      </c>
      <c r="K15" s="9">
        <v>1.236273</v>
      </c>
      <c r="L15" s="9">
        <v>7.3271810000000004</v>
      </c>
      <c r="M15">
        <v>17</v>
      </c>
      <c r="N15" s="9">
        <v>0.56797500000000001</v>
      </c>
      <c r="O15" s="9">
        <v>3.3662909999999999</v>
      </c>
    </row>
    <row r="16" spans="1:15" x14ac:dyDescent="0.3">
      <c r="A16" s="7" t="s">
        <v>37</v>
      </c>
      <c r="B16" s="7" t="s">
        <v>5</v>
      </c>
      <c r="C16" s="8">
        <v>1.80619</v>
      </c>
      <c r="D16" s="8">
        <f t="shared" si="0"/>
        <v>-0.31330599999999986</v>
      </c>
      <c r="E16">
        <v>499</v>
      </c>
      <c r="F16" s="9">
        <v>14.685487999999999</v>
      </c>
      <c r="G16">
        <v>54</v>
      </c>
      <c r="H16" s="9">
        <v>1.4928840000000001</v>
      </c>
      <c r="I16" s="9">
        <v>10.165711</v>
      </c>
      <c r="J16">
        <v>51</v>
      </c>
      <c r="K16" s="9">
        <v>1.415063</v>
      </c>
      <c r="L16" s="9">
        <v>9.6357940000000006</v>
      </c>
      <c r="M16">
        <v>3</v>
      </c>
      <c r="N16" s="9">
        <v>7.7821000000000001E-2</v>
      </c>
      <c r="O16" s="9">
        <v>0.52991699999999997</v>
      </c>
    </row>
    <row r="17" spans="1:15" x14ac:dyDescent="0.3">
      <c r="A17" s="7" t="s">
        <v>38</v>
      </c>
      <c r="B17" s="7" t="s">
        <v>39</v>
      </c>
      <c r="C17" s="8">
        <v>1.6278319999999999</v>
      </c>
      <c r="D17" s="8">
        <f t="shared" si="0"/>
        <v>-0.38992599999999999</v>
      </c>
      <c r="E17">
        <v>998</v>
      </c>
      <c r="F17" s="9">
        <v>20.165320999999999</v>
      </c>
      <c r="G17">
        <v>62</v>
      </c>
      <c r="H17" s="9">
        <v>1.237906</v>
      </c>
      <c r="I17" s="9">
        <v>6.1387869999999998</v>
      </c>
      <c r="J17">
        <v>60</v>
      </c>
      <c r="K17" s="9">
        <v>1.201794</v>
      </c>
      <c r="L17" s="9">
        <v>5.959708</v>
      </c>
      <c r="M17">
        <v>2</v>
      </c>
      <c r="N17" s="9">
        <v>3.6111999999999998E-2</v>
      </c>
      <c r="O17" s="9">
        <v>0.17907899999999999</v>
      </c>
    </row>
    <row r="18" spans="1:15" x14ac:dyDescent="0.3">
      <c r="A18" s="7" t="s">
        <v>40</v>
      </c>
      <c r="B18" s="7" t="s">
        <v>41</v>
      </c>
      <c r="C18" s="8">
        <v>1.203532</v>
      </c>
      <c r="D18" s="8">
        <f t="shared" si="0"/>
        <v>1.2292100000000001</v>
      </c>
      <c r="E18">
        <v>674</v>
      </c>
      <c r="F18" s="9">
        <v>21.895579999999999</v>
      </c>
      <c r="G18">
        <v>84</v>
      </c>
      <c r="H18" s="9">
        <v>2.4327420000000002</v>
      </c>
      <c r="I18" s="9">
        <v>11.110652999999999</v>
      </c>
      <c r="J18">
        <v>45</v>
      </c>
      <c r="K18" s="9">
        <v>1.4384870000000001</v>
      </c>
      <c r="L18" s="9">
        <v>6.5697590000000003</v>
      </c>
      <c r="M18">
        <v>39</v>
      </c>
      <c r="N18" s="9">
        <v>0.994255</v>
      </c>
      <c r="O18" s="9">
        <v>4.5408939999999998</v>
      </c>
    </row>
    <row r="19" spans="1:15" x14ac:dyDescent="0.3">
      <c r="A19" s="7" t="s">
        <v>42</v>
      </c>
      <c r="B19" s="7" t="s">
        <v>43</v>
      </c>
      <c r="C19" s="8">
        <v>1.0079750000000001</v>
      </c>
      <c r="D19" s="8">
        <f t="shared" si="0"/>
        <v>7.1899999999999853E-2</v>
      </c>
      <c r="E19">
        <v>532</v>
      </c>
      <c r="F19" s="9">
        <v>17.911292</v>
      </c>
      <c r="G19">
        <v>35</v>
      </c>
      <c r="H19" s="9">
        <v>1.0798749999999999</v>
      </c>
      <c r="I19" s="9">
        <v>6.0290169999999996</v>
      </c>
      <c r="J19">
        <v>28</v>
      </c>
      <c r="K19" s="9">
        <v>0.85447600000000001</v>
      </c>
      <c r="L19" s="9">
        <v>4.7706020000000002</v>
      </c>
      <c r="M19">
        <v>7</v>
      </c>
      <c r="N19" s="9">
        <v>0.22539799999999999</v>
      </c>
      <c r="O19" s="9">
        <v>1.2584150000000001</v>
      </c>
    </row>
    <row r="20" spans="1:15" x14ac:dyDescent="0.3">
      <c r="A20" s="7" t="s">
        <v>44</v>
      </c>
      <c r="B20" s="7" t="s">
        <v>45</v>
      </c>
      <c r="C20" s="8">
        <v>2.2119279999999999</v>
      </c>
      <c r="D20" s="8">
        <f t="shared" si="0"/>
        <v>-0.39569099999999979</v>
      </c>
      <c r="E20">
        <v>894</v>
      </c>
      <c r="F20" s="9">
        <v>26.306559</v>
      </c>
      <c r="G20">
        <v>64</v>
      </c>
      <c r="H20" s="9">
        <v>1.8162370000000001</v>
      </c>
      <c r="I20" s="9">
        <v>6.904121</v>
      </c>
      <c r="J20">
        <v>53</v>
      </c>
      <c r="K20" s="9">
        <v>1.475773</v>
      </c>
      <c r="L20" s="9">
        <v>5.6099050000000004</v>
      </c>
      <c r="M20">
        <v>11</v>
      </c>
      <c r="N20" s="9">
        <v>0.34046399999999999</v>
      </c>
      <c r="O20" s="9">
        <v>1.294217</v>
      </c>
    </row>
    <row r="21" spans="1:15" x14ac:dyDescent="0.3">
      <c r="A21" s="7" t="s">
        <v>46</v>
      </c>
      <c r="B21" s="7" t="s">
        <v>47</v>
      </c>
      <c r="C21" s="8">
        <v>8.7253889999999998</v>
      </c>
      <c r="D21" s="8">
        <f t="shared" si="0"/>
        <v>-5.7343379999999993</v>
      </c>
      <c r="E21">
        <v>677</v>
      </c>
      <c r="F21" s="9">
        <v>15.420185</v>
      </c>
      <c r="G21">
        <v>159</v>
      </c>
      <c r="H21" s="9">
        <v>2.9910510000000001</v>
      </c>
      <c r="I21" s="9">
        <v>19.396982999999999</v>
      </c>
      <c r="J21">
        <v>63</v>
      </c>
      <c r="K21" s="9">
        <v>1.4107510000000001</v>
      </c>
      <c r="L21" s="9">
        <v>9.1487280000000002</v>
      </c>
      <c r="M21">
        <v>96</v>
      </c>
      <c r="N21" s="9">
        <v>1.5803</v>
      </c>
      <c r="O21" s="9">
        <v>10.248253999999999</v>
      </c>
    </row>
    <row r="22" spans="1:15" x14ac:dyDescent="0.3">
      <c r="A22" s="7" t="s">
        <v>48</v>
      </c>
      <c r="B22" s="7" t="s">
        <v>49</v>
      </c>
      <c r="C22" s="8">
        <v>1.333148</v>
      </c>
      <c r="D22" s="8">
        <f t="shared" si="0"/>
        <v>-0.17301900000000003</v>
      </c>
      <c r="E22">
        <v>676</v>
      </c>
      <c r="F22" s="9">
        <v>21.989591999999998</v>
      </c>
      <c r="G22">
        <v>39</v>
      </c>
      <c r="H22" s="9">
        <v>1.160129</v>
      </c>
      <c r="I22" s="9">
        <v>5.2758099999999999</v>
      </c>
      <c r="J22">
        <v>39</v>
      </c>
      <c r="K22" s="9">
        <v>1.160129</v>
      </c>
      <c r="L22" s="9">
        <v>5.2758099999999999</v>
      </c>
      <c r="M22">
        <v>0</v>
      </c>
      <c r="N22" s="9">
        <v>0</v>
      </c>
      <c r="O22" s="9">
        <v>0</v>
      </c>
    </row>
    <row r="23" spans="1:15" x14ac:dyDescent="0.3">
      <c r="A23" s="7" t="s">
        <v>50</v>
      </c>
      <c r="B23" s="7" t="s">
        <v>51</v>
      </c>
      <c r="C23" s="8">
        <v>1.557455</v>
      </c>
      <c r="D23" s="8">
        <f t="shared" si="0"/>
        <v>0.13570599999999988</v>
      </c>
      <c r="E23">
        <v>678</v>
      </c>
      <c r="F23" s="9">
        <v>21.696010999999999</v>
      </c>
      <c r="G23">
        <v>58</v>
      </c>
      <c r="H23" s="9">
        <v>1.6931609999999999</v>
      </c>
      <c r="I23" s="9">
        <v>7.8040209999999997</v>
      </c>
      <c r="J23">
        <v>58</v>
      </c>
      <c r="K23" s="9">
        <v>1.6931609999999999</v>
      </c>
      <c r="L23" s="9">
        <v>7.8040209999999997</v>
      </c>
      <c r="M23">
        <v>0</v>
      </c>
      <c r="N23" s="9">
        <v>0</v>
      </c>
      <c r="O23" s="9">
        <v>0</v>
      </c>
    </row>
    <row r="24" spans="1:15" x14ac:dyDescent="0.3">
      <c r="A24" s="7" t="s">
        <v>52</v>
      </c>
      <c r="B24" s="7" t="s">
        <v>53</v>
      </c>
      <c r="C24" s="8">
        <v>10.329661</v>
      </c>
      <c r="D24" s="8">
        <f t="shared" si="0"/>
        <v>2.5255500000000008</v>
      </c>
      <c r="E24">
        <v>954</v>
      </c>
      <c r="F24" s="9">
        <v>20.757100999999999</v>
      </c>
      <c r="G24">
        <v>640</v>
      </c>
      <c r="H24" s="9">
        <v>12.855211000000001</v>
      </c>
      <c r="I24" s="9">
        <v>61.931629000000001</v>
      </c>
      <c r="J24">
        <v>47</v>
      </c>
      <c r="K24" s="9">
        <v>1.0034879999999999</v>
      </c>
      <c r="L24" s="9">
        <v>4.8344319999999996</v>
      </c>
      <c r="M24">
        <v>593</v>
      </c>
      <c r="N24" s="9">
        <v>11.851723</v>
      </c>
      <c r="O24" s="9">
        <v>57.097197000000001</v>
      </c>
    </row>
    <row r="25" spans="1:15" x14ac:dyDescent="0.3">
      <c r="A25" s="7" t="s">
        <v>54</v>
      </c>
      <c r="B25" s="7" t="s">
        <v>55</v>
      </c>
      <c r="C25" s="8">
        <v>5.6858870000000001</v>
      </c>
      <c r="D25" s="8">
        <f t="shared" si="0"/>
        <v>-3.0222570000000002</v>
      </c>
      <c r="E25">
        <v>1615</v>
      </c>
      <c r="F25" s="9">
        <v>27.382358</v>
      </c>
      <c r="G25">
        <v>165</v>
      </c>
      <c r="H25" s="9">
        <v>2.6636299999999999</v>
      </c>
      <c r="I25" s="9">
        <v>9.7275410000000004</v>
      </c>
      <c r="J25">
        <v>158</v>
      </c>
      <c r="K25" s="9">
        <v>2.6418349999999999</v>
      </c>
      <c r="L25" s="9">
        <v>9.6479459999999992</v>
      </c>
      <c r="M25">
        <v>7</v>
      </c>
      <c r="N25" s="9">
        <v>2.1794999999999998E-2</v>
      </c>
      <c r="O25" s="9">
        <v>7.9596E-2</v>
      </c>
    </row>
    <row r="26" spans="1:15" x14ac:dyDescent="0.3">
      <c r="A26" s="7" t="s">
        <v>56</v>
      </c>
      <c r="B26" s="7" t="s">
        <v>57</v>
      </c>
      <c r="C26" s="8">
        <v>3.5244719999999998</v>
      </c>
      <c r="D26" s="8">
        <f t="shared" si="0"/>
        <v>0.28842900000000027</v>
      </c>
      <c r="E26">
        <v>911</v>
      </c>
      <c r="F26" s="9">
        <v>20.251747000000002</v>
      </c>
      <c r="G26">
        <v>198</v>
      </c>
      <c r="H26" s="9">
        <v>3.8129010000000001</v>
      </c>
      <c r="I26" s="9">
        <v>18.827514000000001</v>
      </c>
      <c r="J26">
        <v>128</v>
      </c>
      <c r="K26" s="9">
        <v>2.2287050000000002</v>
      </c>
      <c r="L26" s="9">
        <v>11.005001</v>
      </c>
      <c r="M26">
        <v>70</v>
      </c>
      <c r="N26" s="9">
        <v>1.5841959999999999</v>
      </c>
      <c r="O26" s="9">
        <v>7.822514</v>
      </c>
    </row>
    <row r="27" spans="1:15" x14ac:dyDescent="0.3">
      <c r="A27" s="7" t="s">
        <v>58</v>
      </c>
      <c r="B27" s="7" t="s">
        <v>59</v>
      </c>
      <c r="C27" s="8">
        <v>1.556103</v>
      </c>
      <c r="D27" s="8">
        <f t="shared" si="0"/>
        <v>1.156989</v>
      </c>
      <c r="E27">
        <v>727</v>
      </c>
      <c r="F27" s="9">
        <v>21.593608</v>
      </c>
      <c r="G27">
        <v>96</v>
      </c>
      <c r="H27" s="9">
        <v>2.7130920000000001</v>
      </c>
      <c r="I27" s="9">
        <v>12.564330999999999</v>
      </c>
      <c r="J27">
        <v>71</v>
      </c>
      <c r="K27" s="9">
        <v>2.0109819999999998</v>
      </c>
      <c r="L27" s="9">
        <v>9.3128580000000003</v>
      </c>
      <c r="M27">
        <v>25</v>
      </c>
      <c r="N27" s="9">
        <v>0.70211000000000001</v>
      </c>
      <c r="O27" s="9">
        <v>3.2514729999999998</v>
      </c>
    </row>
    <row r="28" spans="1:15" x14ac:dyDescent="0.3">
      <c r="A28" s="7" t="s">
        <v>60</v>
      </c>
      <c r="B28" s="7" t="s">
        <v>61</v>
      </c>
      <c r="C28" s="8">
        <v>1.0550900000000001</v>
      </c>
      <c r="D28" s="8">
        <f t="shared" si="0"/>
        <v>-0.53002000000000005</v>
      </c>
      <c r="E28">
        <v>351</v>
      </c>
      <c r="F28" s="9">
        <v>11.505163</v>
      </c>
      <c r="G28">
        <v>17</v>
      </c>
      <c r="H28" s="9">
        <v>0.52507000000000004</v>
      </c>
      <c r="I28" s="9">
        <v>4.5637800000000004</v>
      </c>
      <c r="J28">
        <v>17</v>
      </c>
      <c r="K28" s="9">
        <v>0.52507000000000004</v>
      </c>
      <c r="L28" s="9">
        <v>4.5637800000000004</v>
      </c>
      <c r="M28">
        <v>0</v>
      </c>
      <c r="N28" s="9">
        <v>0</v>
      </c>
      <c r="O28" s="9">
        <v>0</v>
      </c>
    </row>
    <row r="29" spans="1:15" x14ac:dyDescent="0.3">
      <c r="A29" s="7" t="s">
        <v>62</v>
      </c>
      <c r="B29" s="7" t="s">
        <v>63</v>
      </c>
      <c r="C29" s="8">
        <v>1.6502680000000001</v>
      </c>
      <c r="D29" s="8">
        <f t="shared" si="0"/>
        <v>-0.41838200000000003</v>
      </c>
      <c r="E29">
        <v>530</v>
      </c>
      <c r="F29" s="9">
        <v>15.849745</v>
      </c>
      <c r="G29">
        <v>44</v>
      </c>
      <c r="H29" s="9">
        <v>1.231886</v>
      </c>
      <c r="I29" s="9">
        <v>7.7722759999999997</v>
      </c>
      <c r="J29">
        <v>42</v>
      </c>
      <c r="K29" s="9">
        <v>1.1809050000000001</v>
      </c>
      <c r="L29" s="9">
        <v>7.4506249999999996</v>
      </c>
      <c r="M29">
        <v>2</v>
      </c>
      <c r="N29" s="9">
        <v>5.0980999999999999E-2</v>
      </c>
      <c r="O29" s="9">
        <v>0.32165100000000002</v>
      </c>
    </row>
    <row r="30" spans="1:15" x14ac:dyDescent="0.3">
      <c r="A30" s="7" t="s">
        <v>64</v>
      </c>
      <c r="B30" s="7" t="s">
        <v>65</v>
      </c>
      <c r="C30" s="8">
        <v>4.254524</v>
      </c>
      <c r="D30" s="8">
        <f t="shared" si="0"/>
        <v>-1.389653</v>
      </c>
      <c r="E30">
        <v>469</v>
      </c>
      <c r="F30" s="9">
        <v>15.097932999999999</v>
      </c>
      <c r="G30">
        <v>100</v>
      </c>
      <c r="H30" s="9">
        <v>2.8648709999999999</v>
      </c>
      <c r="I30" s="9">
        <v>18.975256000000002</v>
      </c>
      <c r="J30">
        <v>51</v>
      </c>
      <c r="K30" s="9">
        <v>1.389996</v>
      </c>
      <c r="L30" s="9">
        <v>9.2065289999999997</v>
      </c>
      <c r="M30">
        <v>49</v>
      </c>
      <c r="N30" s="9">
        <v>1.4748760000000001</v>
      </c>
      <c r="O30" s="9">
        <v>9.7687270000000002</v>
      </c>
    </row>
    <row r="31" spans="1:15" x14ac:dyDescent="0.3">
      <c r="A31" s="7" t="s">
        <v>66</v>
      </c>
      <c r="B31" s="7" t="s">
        <v>67</v>
      </c>
      <c r="C31" s="8">
        <v>4.3344290000000001</v>
      </c>
      <c r="D31" s="8">
        <f t="shared" si="0"/>
        <v>-0.76348599999999989</v>
      </c>
      <c r="E31">
        <v>722</v>
      </c>
      <c r="F31" s="9">
        <v>22.350947999999999</v>
      </c>
      <c r="G31">
        <v>123</v>
      </c>
      <c r="H31" s="9">
        <v>3.5709430000000002</v>
      </c>
      <c r="I31" s="9">
        <v>15.976696</v>
      </c>
      <c r="J31">
        <v>62</v>
      </c>
      <c r="K31" s="9">
        <v>1.770052</v>
      </c>
      <c r="L31" s="9">
        <v>7.9193619999999996</v>
      </c>
      <c r="M31">
        <v>61</v>
      </c>
      <c r="N31" s="9">
        <v>1.800891</v>
      </c>
      <c r="O31" s="9">
        <v>8.0573340000000009</v>
      </c>
    </row>
    <row r="32" spans="1:15" x14ac:dyDescent="0.3">
      <c r="A32" s="7" t="s">
        <v>68</v>
      </c>
      <c r="B32" s="7" t="s">
        <v>69</v>
      </c>
      <c r="C32" s="8">
        <v>1.1234960000000001</v>
      </c>
      <c r="D32" s="8">
        <f t="shared" si="0"/>
        <v>0.37871999999999995</v>
      </c>
      <c r="E32">
        <v>1009</v>
      </c>
      <c r="F32" s="9">
        <v>31.36591</v>
      </c>
      <c r="G32">
        <v>46</v>
      </c>
      <c r="H32" s="9">
        <v>1.502216</v>
      </c>
      <c r="I32" s="9">
        <v>4.789326</v>
      </c>
      <c r="J32">
        <v>46</v>
      </c>
      <c r="K32" s="9">
        <v>1.502216</v>
      </c>
      <c r="L32" s="9">
        <v>4.789326</v>
      </c>
      <c r="M32">
        <v>0</v>
      </c>
      <c r="N32" s="9">
        <v>0</v>
      </c>
      <c r="O32" s="9">
        <v>0</v>
      </c>
    </row>
    <row r="33" spans="1:15" x14ac:dyDescent="0.3">
      <c r="A33" s="7" t="s">
        <v>70</v>
      </c>
      <c r="B33" s="7" t="s">
        <v>71</v>
      </c>
      <c r="C33" s="8">
        <v>2.7821750000000001</v>
      </c>
      <c r="D33" s="8">
        <f t="shared" si="0"/>
        <v>-0.22466499999999989</v>
      </c>
      <c r="E33">
        <v>544</v>
      </c>
      <c r="F33" s="9">
        <v>17.980288999999999</v>
      </c>
      <c r="G33">
        <v>82</v>
      </c>
      <c r="H33" s="9">
        <v>2.5575100000000002</v>
      </c>
      <c r="I33" s="9">
        <v>14.223962</v>
      </c>
      <c r="J33">
        <v>47</v>
      </c>
      <c r="K33" s="9">
        <v>1.5018130000000001</v>
      </c>
      <c r="L33" s="9">
        <v>8.3525510000000001</v>
      </c>
      <c r="M33">
        <v>35</v>
      </c>
      <c r="N33" s="9">
        <v>1.0556970000000001</v>
      </c>
      <c r="O33" s="9">
        <v>5.8714120000000003</v>
      </c>
    </row>
    <row r="34" spans="1:15" x14ac:dyDescent="0.3">
      <c r="A34" s="7" t="s">
        <v>72</v>
      </c>
      <c r="B34" s="7" t="s">
        <v>73</v>
      </c>
      <c r="C34" s="8">
        <v>9.0876199999999994</v>
      </c>
      <c r="D34" s="8">
        <f t="shared" si="0"/>
        <v>-7.3680239999999992</v>
      </c>
      <c r="E34">
        <v>581</v>
      </c>
      <c r="F34" s="9">
        <v>18.977846</v>
      </c>
      <c r="G34">
        <v>55</v>
      </c>
      <c r="H34" s="9">
        <v>1.7195959999999999</v>
      </c>
      <c r="I34" s="9">
        <v>9.0610700000000008</v>
      </c>
      <c r="J34">
        <v>36</v>
      </c>
      <c r="K34" s="9">
        <v>1.080271</v>
      </c>
      <c r="L34" s="9">
        <v>5.692272</v>
      </c>
      <c r="M34">
        <v>19</v>
      </c>
      <c r="N34" s="9">
        <v>0.63932500000000003</v>
      </c>
      <c r="O34" s="9">
        <v>3.3687990000000001</v>
      </c>
    </row>
    <row r="35" spans="1:15" x14ac:dyDescent="0.3">
      <c r="A35" s="7" t="s">
        <v>74</v>
      </c>
      <c r="B35" s="7" t="s">
        <v>75</v>
      </c>
      <c r="C35" s="8">
        <v>5.7064880000000002</v>
      </c>
      <c r="D35" s="8">
        <f t="shared" si="0"/>
        <v>-4.6833179999999999</v>
      </c>
      <c r="E35">
        <v>1083</v>
      </c>
      <c r="F35" s="9">
        <v>27.887613999999999</v>
      </c>
      <c r="G35">
        <v>40</v>
      </c>
      <c r="H35" s="9">
        <v>1.0231699999999999</v>
      </c>
      <c r="I35" s="9">
        <v>3.6689059999999998</v>
      </c>
      <c r="J35">
        <v>35</v>
      </c>
      <c r="K35" s="9">
        <v>0.90491999999999995</v>
      </c>
      <c r="L35" s="9">
        <v>3.2448830000000002</v>
      </c>
      <c r="M35">
        <v>5</v>
      </c>
      <c r="N35" s="9">
        <v>0.11824999999999999</v>
      </c>
      <c r="O35" s="9">
        <v>0.42402299999999998</v>
      </c>
    </row>
    <row r="36" spans="1:15" x14ac:dyDescent="0.3">
      <c r="A36" s="7" t="s">
        <v>76</v>
      </c>
      <c r="B36" s="7" t="s">
        <v>77</v>
      </c>
      <c r="C36" s="8">
        <v>2.5601530000000001</v>
      </c>
      <c r="D36" s="8">
        <f t="shared" si="0"/>
        <v>-1.2141900000000001</v>
      </c>
      <c r="E36">
        <v>981</v>
      </c>
      <c r="F36" s="9">
        <v>22.176521999999999</v>
      </c>
      <c r="G36">
        <v>63</v>
      </c>
      <c r="H36" s="9">
        <v>1.345963</v>
      </c>
      <c r="I36" s="9">
        <v>6.0693140000000003</v>
      </c>
      <c r="J36">
        <v>56</v>
      </c>
      <c r="K36" s="9">
        <v>1.1896770000000001</v>
      </c>
      <c r="L36" s="9">
        <v>5.3645779999999998</v>
      </c>
      <c r="M36">
        <v>7</v>
      </c>
      <c r="N36" s="9">
        <v>0.15628600000000001</v>
      </c>
      <c r="O36" s="9">
        <v>0.70473600000000003</v>
      </c>
    </row>
    <row r="37" spans="1:15" x14ac:dyDescent="0.3">
      <c r="A37" s="7" t="s">
        <v>78</v>
      </c>
      <c r="B37" s="7" t="s">
        <v>79</v>
      </c>
      <c r="C37" s="8">
        <v>2.2078009999999999</v>
      </c>
      <c r="D37" s="8">
        <f t="shared" si="0"/>
        <v>-0.40305799999999992</v>
      </c>
      <c r="E37">
        <v>883</v>
      </c>
      <c r="F37" s="9">
        <v>20.144528000000001</v>
      </c>
      <c r="G37">
        <v>73</v>
      </c>
      <c r="H37" s="9">
        <v>1.804743</v>
      </c>
      <c r="I37" s="9">
        <v>8.9589750000000006</v>
      </c>
      <c r="J37">
        <v>49</v>
      </c>
      <c r="K37" s="9">
        <v>1.225025</v>
      </c>
      <c r="L37" s="9">
        <v>6.0811780000000004</v>
      </c>
      <c r="M37">
        <v>24</v>
      </c>
      <c r="N37" s="9">
        <v>0.57971799999999996</v>
      </c>
      <c r="O37" s="9">
        <v>2.877796</v>
      </c>
    </row>
    <row r="38" spans="1:15" x14ac:dyDescent="0.3">
      <c r="A38" s="7" t="s">
        <v>80</v>
      </c>
      <c r="B38" s="7" t="s">
        <v>81</v>
      </c>
      <c r="C38" s="8">
        <v>6.4857490000000002</v>
      </c>
      <c r="D38" s="8">
        <f t="shared" si="0"/>
        <v>-2.4252270000000005</v>
      </c>
      <c r="E38">
        <v>552</v>
      </c>
      <c r="F38" s="9">
        <v>15.651944</v>
      </c>
      <c r="G38">
        <v>146</v>
      </c>
      <c r="H38" s="9">
        <v>4.0605219999999997</v>
      </c>
      <c r="I38" s="9">
        <v>25.942608</v>
      </c>
      <c r="J38">
        <v>80</v>
      </c>
      <c r="K38" s="9">
        <v>2.2245360000000001</v>
      </c>
      <c r="L38" s="9">
        <v>14.212522</v>
      </c>
      <c r="M38">
        <v>66</v>
      </c>
      <c r="N38" s="9">
        <v>1.8359859999999999</v>
      </c>
      <c r="O38" s="9">
        <v>11.730086</v>
      </c>
    </row>
    <row r="39" spans="1:15" x14ac:dyDescent="0.3">
      <c r="A39" s="7" t="s">
        <v>82</v>
      </c>
      <c r="B39" s="7" t="s">
        <v>83</v>
      </c>
      <c r="C39" s="8">
        <v>5.7667120000000001</v>
      </c>
      <c r="D39" s="8">
        <f t="shared" si="0"/>
        <v>-3.1612309999999999</v>
      </c>
      <c r="E39">
        <v>889</v>
      </c>
      <c r="F39" s="9">
        <v>17.382304999999999</v>
      </c>
      <c r="G39">
        <v>150</v>
      </c>
      <c r="H39" s="9">
        <v>2.6054810000000002</v>
      </c>
      <c r="I39" s="9">
        <v>14.989271</v>
      </c>
      <c r="J39">
        <v>115</v>
      </c>
      <c r="K39" s="9">
        <v>1.6287959999999999</v>
      </c>
      <c r="L39" s="9">
        <v>9.3704239999999999</v>
      </c>
      <c r="M39">
        <v>35</v>
      </c>
      <c r="N39" s="9">
        <v>0.97668500000000003</v>
      </c>
      <c r="O39" s="9">
        <v>5.6188469999999997</v>
      </c>
    </row>
    <row r="40" spans="1:15" x14ac:dyDescent="0.3">
      <c r="A40" s="7" t="s">
        <v>84</v>
      </c>
      <c r="B40" s="7" t="s">
        <v>85</v>
      </c>
      <c r="C40" s="8">
        <v>4.9674620000000003</v>
      </c>
      <c r="D40" s="8">
        <f t="shared" si="0"/>
        <v>-3.2519150000000003</v>
      </c>
      <c r="E40">
        <v>718</v>
      </c>
      <c r="F40" s="9">
        <v>22.138670999999999</v>
      </c>
      <c r="G40">
        <v>59</v>
      </c>
      <c r="H40" s="9">
        <v>1.7155469999999999</v>
      </c>
      <c r="I40" s="9">
        <v>7.7490949999999996</v>
      </c>
      <c r="J40">
        <v>58</v>
      </c>
      <c r="K40" s="9">
        <v>1.691681</v>
      </c>
      <c r="L40" s="9">
        <v>7.6412940000000003</v>
      </c>
      <c r="M40">
        <v>1</v>
      </c>
      <c r="N40" s="9">
        <v>2.3865999999999998E-2</v>
      </c>
      <c r="O40" s="9">
        <v>0.10780099999999999</v>
      </c>
    </row>
    <row r="41" spans="1:15" x14ac:dyDescent="0.3">
      <c r="A41" s="7" t="s">
        <v>86</v>
      </c>
      <c r="B41" s="7" t="s">
        <v>87</v>
      </c>
      <c r="C41" s="8">
        <v>2.6157140000000001</v>
      </c>
      <c r="D41" s="8">
        <f t="shared" si="0"/>
        <v>-0.12804700000000002</v>
      </c>
      <c r="E41">
        <v>852</v>
      </c>
      <c r="F41" s="9">
        <v>26.527280000000001</v>
      </c>
      <c r="G41">
        <v>84</v>
      </c>
      <c r="H41" s="9">
        <v>2.4876670000000001</v>
      </c>
      <c r="I41" s="9">
        <v>9.3777709999999992</v>
      </c>
      <c r="J41">
        <v>83</v>
      </c>
      <c r="K41" s="9">
        <v>2.4552740000000002</v>
      </c>
      <c r="L41" s="9">
        <v>9.2556569999999994</v>
      </c>
      <c r="M41">
        <v>1</v>
      </c>
      <c r="N41" s="9">
        <v>3.2392999999999998E-2</v>
      </c>
      <c r="O41" s="9">
        <v>0.122113</v>
      </c>
    </row>
    <row r="42" spans="1:15" x14ac:dyDescent="0.3">
      <c r="A42" s="7" t="s">
        <v>88</v>
      </c>
      <c r="B42" s="7" t="s">
        <v>89</v>
      </c>
      <c r="C42" s="8">
        <v>2.909195</v>
      </c>
      <c r="D42" s="8">
        <f t="shared" si="0"/>
        <v>-0.61812600000000018</v>
      </c>
      <c r="E42">
        <v>808</v>
      </c>
      <c r="F42" s="9">
        <v>18.253731999999999</v>
      </c>
      <c r="G42">
        <v>121</v>
      </c>
      <c r="H42" s="9">
        <v>2.2910689999999998</v>
      </c>
      <c r="I42" s="9">
        <v>12.551235999999999</v>
      </c>
      <c r="J42">
        <v>101</v>
      </c>
      <c r="K42" s="9">
        <v>1.804765</v>
      </c>
      <c r="L42" s="9">
        <v>9.8870989999999992</v>
      </c>
      <c r="M42">
        <v>20</v>
      </c>
      <c r="N42" s="9">
        <v>0.48630400000000001</v>
      </c>
      <c r="O42" s="9">
        <v>2.6641360000000001</v>
      </c>
    </row>
    <row r="43" spans="1:15" x14ac:dyDescent="0.3">
      <c r="A43" s="7" t="s">
        <v>90</v>
      </c>
      <c r="B43" s="7" t="s">
        <v>91</v>
      </c>
      <c r="C43" s="8">
        <v>2.058954</v>
      </c>
      <c r="D43" s="8">
        <f t="shared" si="0"/>
        <v>-0.71740399999999993</v>
      </c>
      <c r="E43">
        <v>543</v>
      </c>
      <c r="F43" s="9">
        <v>19.14922</v>
      </c>
      <c r="G43">
        <v>43</v>
      </c>
      <c r="H43" s="9">
        <v>1.34155</v>
      </c>
      <c r="I43" s="9">
        <v>7.0057669999999996</v>
      </c>
      <c r="J43">
        <v>42</v>
      </c>
      <c r="K43" s="9">
        <v>1.3082769999999999</v>
      </c>
      <c r="L43" s="9">
        <v>6.8320119999999998</v>
      </c>
      <c r="M43">
        <v>1</v>
      </c>
      <c r="N43" s="9">
        <v>3.3272999999999997E-2</v>
      </c>
      <c r="O43" s="9">
        <v>0.17375499999999999</v>
      </c>
    </row>
    <row r="44" spans="1:15" x14ac:dyDescent="0.3">
      <c r="A44" s="7" t="s">
        <v>92</v>
      </c>
      <c r="B44" s="7" t="s">
        <v>93</v>
      </c>
      <c r="C44" s="8">
        <v>2.7352110000000001</v>
      </c>
      <c r="D44" s="8">
        <f t="shared" si="0"/>
        <v>-1.000864</v>
      </c>
      <c r="E44">
        <v>624</v>
      </c>
      <c r="F44" s="9">
        <v>20.002974999999999</v>
      </c>
      <c r="G44">
        <v>58</v>
      </c>
      <c r="H44" s="9">
        <v>1.7343470000000001</v>
      </c>
      <c r="I44" s="9">
        <v>8.6704460000000001</v>
      </c>
      <c r="J44">
        <v>51</v>
      </c>
      <c r="K44" s="9">
        <v>1.5266310000000001</v>
      </c>
      <c r="L44" s="9">
        <v>7.6320180000000004</v>
      </c>
      <c r="M44">
        <v>7</v>
      </c>
      <c r="N44" s="9">
        <v>0.20771700000000001</v>
      </c>
      <c r="O44" s="9">
        <v>1.0384279999999999</v>
      </c>
    </row>
    <row r="45" spans="1:15" x14ac:dyDescent="0.3">
      <c r="A45" s="7" t="s">
        <v>94</v>
      </c>
      <c r="B45" s="7" t="s">
        <v>95</v>
      </c>
      <c r="C45" s="8">
        <v>3.1756500000000001</v>
      </c>
      <c r="D45" s="8">
        <f t="shared" si="0"/>
        <v>-0.95799700000000021</v>
      </c>
      <c r="E45">
        <v>598</v>
      </c>
      <c r="F45" s="9">
        <v>18.753768000000001</v>
      </c>
      <c r="G45">
        <v>78</v>
      </c>
      <c r="H45" s="9">
        <v>2.2176529999999999</v>
      </c>
      <c r="I45" s="9">
        <v>11.825106</v>
      </c>
      <c r="J45">
        <v>48</v>
      </c>
      <c r="K45" s="9">
        <v>1.3751169999999999</v>
      </c>
      <c r="L45" s="9">
        <v>7.3324850000000001</v>
      </c>
      <c r="M45">
        <v>30</v>
      </c>
      <c r="N45" s="9">
        <v>0.84253599999999995</v>
      </c>
      <c r="O45" s="9">
        <v>4.4926209999999998</v>
      </c>
    </row>
    <row r="46" spans="1:15" x14ac:dyDescent="0.3">
      <c r="A46" s="7" t="s">
        <v>96</v>
      </c>
      <c r="B46" s="7" t="s">
        <v>97</v>
      </c>
      <c r="C46" s="8">
        <v>7.0502409999999998</v>
      </c>
      <c r="D46" s="8">
        <f t="shared" si="0"/>
        <v>-3.9493149999999999</v>
      </c>
      <c r="E46">
        <v>570</v>
      </c>
      <c r="F46" s="9">
        <v>17.591643999999999</v>
      </c>
      <c r="G46">
        <v>105</v>
      </c>
      <c r="H46" s="9">
        <v>3.1009259999999998</v>
      </c>
      <c r="I46" s="9">
        <v>17.627268000000001</v>
      </c>
      <c r="J46">
        <v>38</v>
      </c>
      <c r="K46" s="9">
        <v>1.1389089999999999</v>
      </c>
      <c r="L46" s="9">
        <v>6.4741460000000002</v>
      </c>
      <c r="M46">
        <v>67</v>
      </c>
      <c r="N46" s="9">
        <v>1.9620169999999999</v>
      </c>
      <c r="O46" s="9">
        <v>11.153122</v>
      </c>
    </row>
    <row r="47" spans="1:15" x14ac:dyDescent="0.3">
      <c r="A47" s="7" t="s">
        <v>98</v>
      </c>
      <c r="B47" s="7" t="s">
        <v>99</v>
      </c>
      <c r="C47" s="8">
        <v>9.9282400000000006</v>
      </c>
      <c r="D47" s="8">
        <f t="shared" si="0"/>
        <v>-5.0275230000000004</v>
      </c>
      <c r="E47">
        <v>3721</v>
      </c>
      <c r="F47" s="9">
        <v>32.609234999999998</v>
      </c>
      <c r="G47">
        <v>644</v>
      </c>
      <c r="H47" s="9">
        <v>4.9007170000000002</v>
      </c>
      <c r="I47" s="9">
        <v>15.028618</v>
      </c>
      <c r="J47">
        <v>157</v>
      </c>
      <c r="K47" s="9">
        <v>1.57633</v>
      </c>
      <c r="L47" s="9">
        <v>4.8339980000000002</v>
      </c>
      <c r="M47">
        <v>487</v>
      </c>
      <c r="N47" s="9">
        <v>3.3243870000000002</v>
      </c>
      <c r="O47" s="9">
        <v>10.19462</v>
      </c>
    </row>
    <row r="48" spans="1:15" x14ac:dyDescent="0.3">
      <c r="A48" s="7" t="s">
        <v>100</v>
      </c>
      <c r="B48" s="7" t="s">
        <v>101</v>
      </c>
      <c r="C48" s="8">
        <v>4.1376900000000001</v>
      </c>
      <c r="D48" s="8">
        <f t="shared" si="0"/>
        <v>-1.089737</v>
      </c>
      <c r="E48">
        <v>562</v>
      </c>
      <c r="F48" s="9">
        <v>17.695107</v>
      </c>
      <c r="G48">
        <v>110</v>
      </c>
      <c r="H48" s="9">
        <v>3.0479530000000001</v>
      </c>
      <c r="I48" s="9">
        <v>17.224833</v>
      </c>
      <c r="J48">
        <v>36</v>
      </c>
      <c r="K48" s="9">
        <v>0.99693500000000002</v>
      </c>
      <c r="L48" s="9">
        <v>5.6339600000000001</v>
      </c>
      <c r="M48">
        <v>74</v>
      </c>
      <c r="N48" s="9">
        <v>2.0510169999999999</v>
      </c>
      <c r="O48" s="9">
        <v>11.590873</v>
      </c>
    </row>
    <row r="49" spans="1:15" x14ac:dyDescent="0.3">
      <c r="A49" s="7" t="s">
        <v>102</v>
      </c>
      <c r="B49" s="7" t="s">
        <v>103</v>
      </c>
      <c r="C49" s="8">
        <v>2.384639</v>
      </c>
      <c r="D49" s="8">
        <f t="shared" si="0"/>
        <v>-1.2142709999999999</v>
      </c>
      <c r="E49">
        <v>522</v>
      </c>
      <c r="F49" s="9">
        <v>18.967928000000001</v>
      </c>
      <c r="G49">
        <v>35</v>
      </c>
      <c r="H49" s="9">
        <v>1.1703680000000001</v>
      </c>
      <c r="I49" s="9">
        <v>6.1702469999999998</v>
      </c>
      <c r="J49">
        <v>30</v>
      </c>
      <c r="K49" s="9">
        <v>1.0017769999999999</v>
      </c>
      <c r="L49" s="9">
        <v>5.2814240000000003</v>
      </c>
      <c r="M49">
        <v>5</v>
      </c>
      <c r="N49" s="9">
        <v>0.16859099999999999</v>
      </c>
      <c r="O49" s="9">
        <v>0.88882300000000003</v>
      </c>
    </row>
    <row r="50" spans="1:15" x14ac:dyDescent="0.3">
      <c r="A50" s="7" t="s">
        <v>104</v>
      </c>
      <c r="B50" s="7" t="s">
        <v>105</v>
      </c>
      <c r="C50" s="8">
        <v>2.7905199999999999</v>
      </c>
      <c r="D50" s="8">
        <f t="shared" si="0"/>
        <v>-1.24566</v>
      </c>
      <c r="E50">
        <v>598</v>
      </c>
      <c r="F50" s="9">
        <v>19.289487999999999</v>
      </c>
      <c r="G50">
        <v>50</v>
      </c>
      <c r="H50" s="9">
        <v>1.5448599999999999</v>
      </c>
      <c r="I50" s="9">
        <v>8.0088170000000005</v>
      </c>
      <c r="J50">
        <v>48</v>
      </c>
      <c r="K50" s="9">
        <v>1.4643900000000001</v>
      </c>
      <c r="L50" s="9">
        <v>7.5916499999999996</v>
      </c>
      <c r="M50">
        <v>2</v>
      </c>
      <c r="N50" s="9">
        <v>8.0468999999999999E-2</v>
      </c>
      <c r="O50" s="9">
        <v>0.41716799999999998</v>
      </c>
    </row>
    <row r="51" spans="1:15" x14ac:dyDescent="0.3">
      <c r="A51" s="7" t="s">
        <v>106</v>
      </c>
      <c r="B51" s="7" t="s">
        <v>107</v>
      </c>
      <c r="C51" s="8">
        <v>2.8407339999999999</v>
      </c>
      <c r="D51" s="8">
        <f t="shared" si="0"/>
        <v>-2.7445999999999859E-2</v>
      </c>
      <c r="E51">
        <v>731</v>
      </c>
      <c r="F51" s="9">
        <v>21.875837000000001</v>
      </c>
      <c r="G51">
        <v>99</v>
      </c>
      <c r="H51" s="9">
        <v>2.813288</v>
      </c>
      <c r="I51" s="9">
        <v>12.860251</v>
      </c>
      <c r="J51">
        <v>86</v>
      </c>
      <c r="K51" s="9">
        <v>2.4358659999999999</v>
      </c>
      <c r="L51" s="9">
        <v>11.134962</v>
      </c>
      <c r="M51">
        <v>13</v>
      </c>
      <c r="N51" s="9">
        <v>0.37742100000000001</v>
      </c>
      <c r="O51" s="9">
        <v>1.7252890000000001</v>
      </c>
    </row>
    <row r="52" spans="1:15" x14ac:dyDescent="0.3">
      <c r="A52" s="7" t="s">
        <v>108</v>
      </c>
      <c r="B52" s="7" t="s">
        <v>109</v>
      </c>
      <c r="C52" s="8">
        <v>1.700482</v>
      </c>
      <c r="D52" s="8">
        <f t="shared" si="0"/>
        <v>8.0684999999999896E-2</v>
      </c>
      <c r="E52">
        <v>546</v>
      </c>
      <c r="F52" s="9">
        <v>18.933122999999998</v>
      </c>
      <c r="G52">
        <v>55</v>
      </c>
      <c r="H52" s="9">
        <v>1.7811669999999999</v>
      </c>
      <c r="I52" s="9">
        <v>9.4076789999999999</v>
      </c>
      <c r="J52">
        <v>52</v>
      </c>
      <c r="K52" s="9">
        <v>1.684787</v>
      </c>
      <c r="L52" s="9">
        <v>8.8986239999999999</v>
      </c>
      <c r="M52">
        <v>3</v>
      </c>
      <c r="N52" s="9">
        <v>9.6379999999999993E-2</v>
      </c>
      <c r="O52" s="9">
        <v>0.50905500000000004</v>
      </c>
    </row>
    <row r="53" spans="1:15" x14ac:dyDescent="0.3">
      <c r="A53" s="7" t="s">
        <v>110</v>
      </c>
      <c r="B53" s="7" t="s">
        <v>111</v>
      </c>
      <c r="C53" s="8">
        <v>1.8646750000000001</v>
      </c>
      <c r="D53" s="8">
        <f t="shared" si="0"/>
        <v>-0.25728300000000015</v>
      </c>
      <c r="E53">
        <v>1017</v>
      </c>
      <c r="F53" s="9">
        <v>21.459824000000001</v>
      </c>
      <c r="G53">
        <v>102</v>
      </c>
      <c r="H53" s="9">
        <v>1.6073919999999999</v>
      </c>
      <c r="I53" s="9">
        <v>7.4902360000000003</v>
      </c>
      <c r="J53">
        <v>97</v>
      </c>
      <c r="K53" s="9">
        <v>1.492915</v>
      </c>
      <c r="L53" s="9">
        <v>6.9567889999999997</v>
      </c>
      <c r="M53">
        <v>5</v>
      </c>
      <c r="N53" s="9">
        <v>0.114477</v>
      </c>
      <c r="O53" s="9">
        <v>0.533447</v>
      </c>
    </row>
    <row r="54" spans="1:15" x14ac:dyDescent="0.3">
      <c r="A54" s="7" t="s">
        <v>112</v>
      </c>
      <c r="B54" s="7" t="s">
        <v>113</v>
      </c>
      <c r="C54" s="8">
        <v>1.9803120000000001</v>
      </c>
      <c r="D54" s="8">
        <f t="shared" si="0"/>
        <v>-0.73121600000000009</v>
      </c>
      <c r="E54">
        <v>560</v>
      </c>
      <c r="F54" s="9">
        <v>17.624571</v>
      </c>
      <c r="G54">
        <v>43</v>
      </c>
      <c r="H54" s="9">
        <v>1.249096</v>
      </c>
      <c r="I54" s="9">
        <v>7.0872450000000002</v>
      </c>
      <c r="J54">
        <v>37</v>
      </c>
      <c r="K54" s="9">
        <v>1.0744290000000001</v>
      </c>
      <c r="L54" s="9">
        <v>6.0962019999999999</v>
      </c>
      <c r="M54">
        <v>6</v>
      </c>
      <c r="N54" s="9">
        <v>0.17466699999999999</v>
      </c>
      <c r="O54" s="9">
        <v>0.99104300000000001</v>
      </c>
    </row>
    <row r="55" spans="1:15" x14ac:dyDescent="0.3">
      <c r="A55" s="7" t="s">
        <v>114</v>
      </c>
      <c r="B55" s="7" t="s">
        <v>115</v>
      </c>
      <c r="C55" s="8">
        <v>3.264078</v>
      </c>
      <c r="D55" s="8">
        <f t="shared" si="0"/>
        <v>-1.6132870000000001</v>
      </c>
      <c r="E55">
        <v>428</v>
      </c>
      <c r="F55" s="9">
        <v>20.302026000000001</v>
      </c>
      <c r="G55">
        <v>37</v>
      </c>
      <c r="H55" s="9">
        <v>1.6507909999999999</v>
      </c>
      <c r="I55" s="9">
        <v>8.1311649999999993</v>
      </c>
      <c r="J55">
        <v>31</v>
      </c>
      <c r="K55" s="9">
        <v>1.3813249999999999</v>
      </c>
      <c r="L55" s="9">
        <v>6.8038749999999997</v>
      </c>
      <c r="M55">
        <v>6</v>
      </c>
      <c r="N55" s="9">
        <v>0.26946700000000001</v>
      </c>
      <c r="O55" s="9">
        <v>1.3272900000000001</v>
      </c>
    </row>
    <row r="56" spans="1:15" x14ac:dyDescent="0.3">
      <c r="A56" s="7" t="s">
        <v>116</v>
      </c>
      <c r="B56" s="7" t="s">
        <v>117</v>
      </c>
      <c r="C56" s="8">
        <v>6.7418880000000003</v>
      </c>
      <c r="D56" s="8">
        <f t="shared" si="0"/>
        <v>-0.79010600000000064</v>
      </c>
      <c r="E56">
        <v>604</v>
      </c>
      <c r="F56" s="9">
        <v>18.806166999999999</v>
      </c>
      <c r="G56">
        <v>200</v>
      </c>
      <c r="H56" s="9">
        <v>5.9517819999999997</v>
      </c>
      <c r="I56" s="9">
        <v>31.648033000000002</v>
      </c>
      <c r="J56">
        <v>45</v>
      </c>
      <c r="K56" s="9">
        <v>1.3216779999999999</v>
      </c>
      <c r="L56" s="9">
        <v>7.0278960000000001</v>
      </c>
      <c r="M56">
        <v>155</v>
      </c>
      <c r="N56" s="9">
        <v>4.6301040000000002</v>
      </c>
      <c r="O56" s="9">
        <v>24.620135999999999</v>
      </c>
    </row>
    <row r="57" spans="1:15" x14ac:dyDescent="0.3">
      <c r="A57" s="7" t="s">
        <v>118</v>
      </c>
      <c r="B57" s="7" t="s">
        <v>119</v>
      </c>
      <c r="C57" s="8">
        <v>4.8052000000000001</v>
      </c>
      <c r="D57" s="8">
        <f t="shared" si="0"/>
        <v>-1.4202570000000003</v>
      </c>
      <c r="E57">
        <v>14811</v>
      </c>
      <c r="F57" s="9">
        <v>29.971057999999999</v>
      </c>
      <c r="G57">
        <v>1936</v>
      </c>
      <c r="H57" s="9">
        <v>3.3849429999999998</v>
      </c>
      <c r="I57" s="9">
        <v>11.294040000000001</v>
      </c>
      <c r="J57">
        <v>979</v>
      </c>
      <c r="K57" s="9">
        <v>1.7445729999999999</v>
      </c>
      <c r="L57" s="9">
        <v>5.8208570000000002</v>
      </c>
      <c r="M57">
        <v>957</v>
      </c>
      <c r="N57" s="9">
        <v>1.640371</v>
      </c>
      <c r="O57" s="9">
        <v>5.4731829999999997</v>
      </c>
    </row>
    <row r="58" spans="1:15" x14ac:dyDescent="0.3">
      <c r="A58" s="7" t="s">
        <v>120</v>
      </c>
      <c r="B58" s="7" t="s">
        <v>121</v>
      </c>
      <c r="C58" s="8">
        <v>5.1657999999999999</v>
      </c>
      <c r="D58" s="8">
        <f t="shared" si="0"/>
        <v>-4.4258959999999998</v>
      </c>
      <c r="E58">
        <v>503</v>
      </c>
      <c r="F58" s="9">
        <v>30.892537999999998</v>
      </c>
      <c r="G58">
        <v>13</v>
      </c>
      <c r="H58" s="9">
        <v>0.73990400000000001</v>
      </c>
      <c r="I58" s="9">
        <v>2.3950900000000002</v>
      </c>
      <c r="J58">
        <v>10</v>
      </c>
      <c r="K58" s="9">
        <v>0.555566</v>
      </c>
      <c r="L58" s="9">
        <v>1.7983819999999999</v>
      </c>
      <c r="M58">
        <v>3</v>
      </c>
      <c r="N58" s="9">
        <v>0.184338</v>
      </c>
      <c r="O58" s="9">
        <v>0.59670800000000002</v>
      </c>
    </row>
    <row r="59" spans="1:15" x14ac:dyDescent="0.3">
      <c r="A59" s="7" t="s">
        <v>122</v>
      </c>
      <c r="B59" s="7" t="s">
        <v>123</v>
      </c>
      <c r="C59" s="8">
        <v>3.8056999999999999</v>
      </c>
      <c r="D59" s="8">
        <f t="shared" si="0"/>
        <v>-2.6861129999999998</v>
      </c>
      <c r="E59">
        <v>239</v>
      </c>
      <c r="F59" s="9">
        <v>12.233515000000001</v>
      </c>
      <c r="G59">
        <v>23</v>
      </c>
      <c r="H59" s="9">
        <v>1.1195870000000001</v>
      </c>
      <c r="I59" s="9">
        <v>9.1518010000000007</v>
      </c>
      <c r="J59">
        <v>16</v>
      </c>
      <c r="K59" s="9">
        <v>0.78515299999999999</v>
      </c>
      <c r="L59" s="9">
        <v>6.4180510000000002</v>
      </c>
      <c r="M59">
        <v>7</v>
      </c>
      <c r="N59" s="9">
        <v>0.33443400000000001</v>
      </c>
      <c r="O59" s="9">
        <v>2.7337500000000001</v>
      </c>
    </row>
    <row r="60" spans="1:15" x14ac:dyDescent="0.3">
      <c r="A60" s="7" t="s">
        <v>124</v>
      </c>
      <c r="B60" s="7" t="s">
        <v>125</v>
      </c>
      <c r="C60" s="8">
        <v>16.4877</v>
      </c>
      <c r="D60" s="8">
        <f t="shared" si="0"/>
        <v>-12.587751000000001</v>
      </c>
      <c r="E60">
        <v>729</v>
      </c>
      <c r="F60" s="9">
        <v>44.799894999999999</v>
      </c>
      <c r="G60">
        <v>69</v>
      </c>
      <c r="H60" s="9">
        <v>3.8999489999999999</v>
      </c>
      <c r="I60" s="9">
        <v>8.7052639999999997</v>
      </c>
      <c r="J60">
        <v>30</v>
      </c>
      <c r="K60" s="9">
        <v>1.658962</v>
      </c>
      <c r="L60" s="9">
        <v>3.703049</v>
      </c>
      <c r="M60">
        <v>39</v>
      </c>
      <c r="N60" s="9">
        <v>2.2409870000000001</v>
      </c>
      <c r="O60" s="9">
        <v>5.0022149999999996</v>
      </c>
    </row>
    <row r="61" spans="1:15" x14ac:dyDescent="0.3">
      <c r="A61" s="7" t="s">
        <v>126</v>
      </c>
      <c r="B61" s="7" t="s">
        <v>127</v>
      </c>
      <c r="C61" s="8">
        <v>16.8947</v>
      </c>
      <c r="D61" s="8">
        <f t="shared" si="0"/>
        <v>-1.0447540000000011</v>
      </c>
      <c r="E61">
        <v>327</v>
      </c>
      <c r="F61" s="9">
        <v>21.482112999999998</v>
      </c>
      <c r="G61">
        <v>247</v>
      </c>
      <c r="H61" s="9">
        <v>15.849945999999999</v>
      </c>
      <c r="I61" s="9">
        <v>73.782066</v>
      </c>
      <c r="J61">
        <v>18</v>
      </c>
      <c r="K61" s="9">
        <v>1.1559969999999999</v>
      </c>
      <c r="L61" s="9">
        <v>5.3812059999999997</v>
      </c>
      <c r="M61">
        <v>229</v>
      </c>
      <c r="N61" s="9">
        <v>14.693949999999999</v>
      </c>
      <c r="O61" s="9">
        <v>68.400859999999994</v>
      </c>
    </row>
    <row r="62" spans="1:15" x14ac:dyDescent="0.3">
      <c r="A62" s="7" t="s">
        <v>128</v>
      </c>
      <c r="B62" s="7" t="s">
        <v>129</v>
      </c>
      <c r="C62" s="8">
        <v>8.0638000000000005</v>
      </c>
      <c r="D62" s="8">
        <f t="shared" si="0"/>
        <v>-3.7322690000000005</v>
      </c>
      <c r="E62">
        <v>886</v>
      </c>
      <c r="F62" s="9">
        <v>49.512363000000001</v>
      </c>
      <c r="G62">
        <v>83</v>
      </c>
      <c r="H62" s="9">
        <v>4.331531</v>
      </c>
      <c r="I62" s="9">
        <v>8.7483819999999994</v>
      </c>
      <c r="J62">
        <v>76</v>
      </c>
      <c r="K62" s="9">
        <v>3.9615849999999999</v>
      </c>
      <c r="L62" s="9">
        <v>8.0012039999999995</v>
      </c>
      <c r="M62">
        <v>7</v>
      </c>
      <c r="N62" s="9">
        <v>0.369946</v>
      </c>
      <c r="O62" s="9">
        <v>0.74717800000000001</v>
      </c>
    </row>
    <row r="63" spans="1:15" x14ac:dyDescent="0.3">
      <c r="A63" s="7" t="s">
        <v>130</v>
      </c>
      <c r="B63" s="7" t="s">
        <v>131</v>
      </c>
      <c r="C63" s="8">
        <v>1.6277999999999999</v>
      </c>
      <c r="D63" s="8">
        <f t="shared" si="0"/>
        <v>-0.72843499999999994</v>
      </c>
      <c r="E63">
        <v>274</v>
      </c>
      <c r="F63" s="9">
        <v>17.699159999999999</v>
      </c>
      <c r="G63">
        <v>13</v>
      </c>
      <c r="H63" s="9">
        <v>0.89936499999999997</v>
      </c>
      <c r="I63" s="9">
        <v>5.0813990000000002</v>
      </c>
      <c r="J63">
        <v>10</v>
      </c>
      <c r="K63" s="9">
        <v>0.68746499999999999</v>
      </c>
      <c r="L63" s="9">
        <v>3.8841649999999999</v>
      </c>
      <c r="M63">
        <v>3</v>
      </c>
      <c r="N63" s="9">
        <v>0.21190000000000001</v>
      </c>
      <c r="O63" s="9">
        <v>1.1972339999999999</v>
      </c>
    </row>
    <row r="64" spans="1:15" x14ac:dyDescent="0.3">
      <c r="A64" s="7" t="s">
        <v>132</v>
      </c>
      <c r="B64" s="7" t="s">
        <v>133</v>
      </c>
      <c r="C64" s="8">
        <v>2.1031</v>
      </c>
      <c r="D64" s="8">
        <f t="shared" si="0"/>
        <v>-0.65505900000000006</v>
      </c>
      <c r="E64">
        <v>544</v>
      </c>
      <c r="F64" s="9">
        <v>23.633431000000002</v>
      </c>
      <c r="G64">
        <v>33</v>
      </c>
      <c r="H64" s="9">
        <v>1.4480409999999999</v>
      </c>
      <c r="I64" s="9">
        <v>6.1270870000000004</v>
      </c>
      <c r="J64">
        <v>32</v>
      </c>
      <c r="K64" s="9">
        <v>1.4061030000000001</v>
      </c>
      <c r="L64" s="9">
        <v>5.9496370000000001</v>
      </c>
      <c r="M64">
        <v>1</v>
      </c>
      <c r="N64" s="9">
        <v>4.1938000000000003E-2</v>
      </c>
      <c r="O64" s="9">
        <v>0.17745</v>
      </c>
    </row>
    <row r="65" spans="1:15" x14ac:dyDescent="0.3">
      <c r="A65" s="7" t="s">
        <v>134</v>
      </c>
      <c r="B65" s="7" t="s">
        <v>135</v>
      </c>
      <c r="C65" s="8">
        <v>5.4132999999999996</v>
      </c>
      <c r="D65" s="8">
        <f t="shared" si="0"/>
        <v>-0.71320799999999984</v>
      </c>
      <c r="E65">
        <v>362</v>
      </c>
      <c r="F65" s="9">
        <v>27.664121000000002</v>
      </c>
      <c r="G65">
        <v>64</v>
      </c>
      <c r="H65" s="9">
        <v>4.7000919999999997</v>
      </c>
      <c r="I65" s="9">
        <v>16.989849</v>
      </c>
      <c r="J65">
        <v>64</v>
      </c>
      <c r="K65" s="9">
        <v>4.7000919999999997</v>
      </c>
      <c r="L65" s="9">
        <v>16.989849</v>
      </c>
      <c r="M65">
        <v>0</v>
      </c>
      <c r="N65" s="9">
        <v>0</v>
      </c>
      <c r="O65" s="9">
        <v>0</v>
      </c>
    </row>
    <row r="66" spans="1:15" x14ac:dyDescent="0.3">
      <c r="A66" s="7" t="s">
        <v>136</v>
      </c>
      <c r="B66" s="7" t="s">
        <v>137</v>
      </c>
      <c r="C66" s="8">
        <v>18.48</v>
      </c>
      <c r="D66" s="8">
        <f t="shared" si="0"/>
        <v>-1.3688120000000019</v>
      </c>
      <c r="E66">
        <v>882</v>
      </c>
      <c r="F66" s="9">
        <v>57.414588000000002</v>
      </c>
      <c r="G66">
        <v>265</v>
      </c>
      <c r="H66" s="9">
        <v>17.111187999999999</v>
      </c>
      <c r="I66" s="9">
        <v>29.802858000000001</v>
      </c>
      <c r="J66">
        <v>31</v>
      </c>
      <c r="K66" s="9">
        <v>1.8887100000000001</v>
      </c>
      <c r="L66" s="9">
        <v>3.2896000000000001</v>
      </c>
      <c r="M66">
        <v>234</v>
      </c>
      <c r="N66" s="9">
        <v>15.222478000000001</v>
      </c>
      <c r="O66" s="9">
        <v>26.513258</v>
      </c>
    </row>
    <row r="67" spans="1:15" x14ac:dyDescent="0.3">
      <c r="A67" s="7" t="s">
        <v>138</v>
      </c>
      <c r="B67" s="7" t="s">
        <v>139</v>
      </c>
      <c r="C67" s="8">
        <v>7.01</v>
      </c>
      <c r="D67" s="8">
        <f t="shared" si="0"/>
        <v>-1.1677200000000001</v>
      </c>
      <c r="E67">
        <v>370</v>
      </c>
      <c r="F67" s="9">
        <v>29.129676</v>
      </c>
      <c r="G67">
        <v>83</v>
      </c>
      <c r="H67" s="9">
        <v>5.8422799999999997</v>
      </c>
      <c r="I67" s="9">
        <v>20.05611</v>
      </c>
      <c r="J67">
        <v>62</v>
      </c>
      <c r="K67" s="9">
        <v>4.3217210000000001</v>
      </c>
      <c r="L67" s="9">
        <v>14.836145</v>
      </c>
      <c r="M67">
        <v>21</v>
      </c>
      <c r="N67" s="9">
        <v>1.520559</v>
      </c>
      <c r="O67" s="9">
        <v>5.2199650000000002</v>
      </c>
    </row>
    <row r="68" spans="1:15" x14ac:dyDescent="0.3">
      <c r="A68" s="7" t="s">
        <v>140</v>
      </c>
      <c r="B68" s="7" t="s">
        <v>141</v>
      </c>
      <c r="C68" s="8">
        <v>3.9251999999999998</v>
      </c>
      <c r="D68" s="8">
        <f t="shared" si="0"/>
        <v>-1.6889649999999996</v>
      </c>
      <c r="E68">
        <v>276</v>
      </c>
      <c r="F68" s="9">
        <v>19.882004999999999</v>
      </c>
      <c r="G68">
        <v>33</v>
      </c>
      <c r="H68" s="9">
        <v>2.2362350000000002</v>
      </c>
      <c r="I68" s="9">
        <v>11.247533000000001</v>
      </c>
      <c r="J68">
        <v>28</v>
      </c>
      <c r="K68" s="9">
        <v>1.8975930000000001</v>
      </c>
      <c r="L68" s="9">
        <v>9.5442719999999994</v>
      </c>
      <c r="M68">
        <v>5</v>
      </c>
      <c r="N68" s="9">
        <v>0.33864300000000003</v>
      </c>
      <c r="O68" s="9">
        <v>1.7032609999999999</v>
      </c>
    </row>
    <row r="69" spans="1:15" x14ac:dyDescent="0.3">
      <c r="A69" s="7" t="s">
        <v>142</v>
      </c>
      <c r="B69" s="7" t="s">
        <v>143</v>
      </c>
      <c r="C69" s="8">
        <v>2.2955999999999999</v>
      </c>
      <c r="D69" s="8">
        <f t="shared" ref="D69:D78" si="1">H69-C69</f>
        <v>6.3890000000000224E-2</v>
      </c>
      <c r="E69">
        <v>568</v>
      </c>
      <c r="F69" s="9">
        <v>33.636262000000002</v>
      </c>
      <c r="G69">
        <v>40</v>
      </c>
      <c r="H69" s="9">
        <v>2.3594900000000001</v>
      </c>
      <c r="I69" s="9">
        <v>7.0147219999999999</v>
      </c>
      <c r="J69">
        <v>13</v>
      </c>
      <c r="K69" s="9">
        <v>0.75939400000000001</v>
      </c>
      <c r="L69" s="9">
        <v>2.2576640000000001</v>
      </c>
      <c r="M69">
        <v>27</v>
      </c>
      <c r="N69" s="9">
        <v>1.6000970000000001</v>
      </c>
      <c r="O69" s="9">
        <v>4.7570579999999998</v>
      </c>
    </row>
    <row r="70" spans="1:15" x14ac:dyDescent="0.3">
      <c r="A70" s="7" t="s">
        <v>144</v>
      </c>
      <c r="B70" s="7" t="s">
        <v>145</v>
      </c>
      <c r="C70" s="8">
        <v>2.5474999999999999</v>
      </c>
      <c r="D70" s="8">
        <f t="shared" si="1"/>
        <v>-1.4771669999999999</v>
      </c>
      <c r="E70">
        <v>423</v>
      </c>
      <c r="F70" s="9">
        <v>26.490231000000001</v>
      </c>
      <c r="G70">
        <v>19</v>
      </c>
      <c r="H70" s="9">
        <v>1.070333</v>
      </c>
      <c r="I70" s="9">
        <v>4.0404809999999998</v>
      </c>
      <c r="J70">
        <v>19</v>
      </c>
      <c r="K70" s="9">
        <v>1.070333</v>
      </c>
      <c r="L70" s="9">
        <v>4.0404809999999998</v>
      </c>
      <c r="M70">
        <v>0</v>
      </c>
      <c r="N70" s="9">
        <v>0</v>
      </c>
      <c r="O70" s="9">
        <v>0</v>
      </c>
    </row>
    <row r="71" spans="1:15" x14ac:dyDescent="0.3">
      <c r="A71" s="7" t="s">
        <v>146</v>
      </c>
      <c r="B71" s="7" t="s">
        <v>147</v>
      </c>
      <c r="C71" s="8">
        <v>14.445399999999999</v>
      </c>
      <c r="D71" s="8">
        <f t="shared" si="1"/>
        <v>-8.0309399999999993</v>
      </c>
      <c r="E71">
        <v>1139</v>
      </c>
      <c r="F71" s="9">
        <v>45.629955000000002</v>
      </c>
      <c r="G71">
        <v>168</v>
      </c>
      <c r="H71" s="9">
        <v>6.4144600000000001</v>
      </c>
      <c r="I71" s="9">
        <v>14.057565</v>
      </c>
      <c r="J71">
        <v>46</v>
      </c>
      <c r="K71" s="9">
        <v>1.8377870000000001</v>
      </c>
      <c r="L71" s="9">
        <v>4.0275889999999999</v>
      </c>
      <c r="M71">
        <v>122</v>
      </c>
      <c r="N71" s="9">
        <v>4.5766730000000004</v>
      </c>
      <c r="O71" s="9">
        <v>10.029976</v>
      </c>
    </row>
    <row r="72" spans="1:15" x14ac:dyDescent="0.3">
      <c r="A72" s="7" t="s">
        <v>148</v>
      </c>
      <c r="B72" s="7" t="s">
        <v>149</v>
      </c>
      <c r="C72" s="8">
        <v>9.6118000000000006</v>
      </c>
      <c r="D72" s="8">
        <f t="shared" si="1"/>
        <v>-4.3269960000000003</v>
      </c>
      <c r="E72">
        <v>284</v>
      </c>
      <c r="F72" s="9">
        <v>17.684177999999999</v>
      </c>
      <c r="G72">
        <v>87</v>
      </c>
      <c r="H72" s="9">
        <v>5.2848040000000003</v>
      </c>
      <c r="I72" s="9">
        <v>29.884364999999999</v>
      </c>
      <c r="J72">
        <v>25</v>
      </c>
      <c r="K72" s="9">
        <v>1.4409529999999999</v>
      </c>
      <c r="L72" s="9">
        <v>8.1482609999999998</v>
      </c>
      <c r="M72">
        <v>62</v>
      </c>
      <c r="N72" s="9">
        <v>3.8438509999999999</v>
      </c>
      <c r="O72" s="9">
        <v>21.736104000000001</v>
      </c>
    </row>
    <row r="73" spans="1:15" x14ac:dyDescent="0.3">
      <c r="A73" s="7" t="s">
        <v>150</v>
      </c>
      <c r="B73" s="7" t="s">
        <v>151</v>
      </c>
      <c r="C73" s="8">
        <v>1.909</v>
      </c>
      <c r="D73" s="8">
        <f t="shared" si="1"/>
        <v>0.19283600000000001</v>
      </c>
      <c r="E73">
        <v>773</v>
      </c>
      <c r="F73" s="9">
        <v>33.311259999999997</v>
      </c>
      <c r="G73">
        <v>49</v>
      </c>
      <c r="H73" s="9">
        <v>2.101836</v>
      </c>
      <c r="I73" s="9">
        <v>6.3096860000000001</v>
      </c>
      <c r="J73">
        <v>31</v>
      </c>
      <c r="K73" s="9">
        <v>1.335351</v>
      </c>
      <c r="L73" s="9">
        <v>4.0087060000000001</v>
      </c>
      <c r="M73">
        <v>18</v>
      </c>
      <c r="N73" s="9">
        <v>0.76648499999999997</v>
      </c>
      <c r="O73" s="9">
        <v>2.30098</v>
      </c>
    </row>
    <row r="74" spans="1:15" x14ac:dyDescent="0.3">
      <c r="A74" s="7" t="s">
        <v>152</v>
      </c>
      <c r="B74" s="7" t="s">
        <v>153</v>
      </c>
      <c r="C74" s="8">
        <v>3.8431000000000002</v>
      </c>
      <c r="D74" s="8">
        <f t="shared" si="1"/>
        <v>0.66266500000000006</v>
      </c>
      <c r="E74">
        <v>705</v>
      </c>
      <c r="F74" s="9">
        <v>31.741531999999999</v>
      </c>
      <c r="G74">
        <v>100</v>
      </c>
      <c r="H74" s="9">
        <v>4.5057650000000002</v>
      </c>
      <c r="I74" s="9">
        <v>14.195173</v>
      </c>
      <c r="J74">
        <v>66</v>
      </c>
      <c r="K74" s="9">
        <v>2.8003659999999999</v>
      </c>
      <c r="L74" s="9">
        <v>8.8224029999999996</v>
      </c>
      <c r="M74">
        <v>34</v>
      </c>
      <c r="N74" s="9">
        <v>1.7053990000000001</v>
      </c>
      <c r="O74" s="9">
        <v>5.3727689999999999</v>
      </c>
    </row>
    <row r="75" spans="1:15" x14ac:dyDescent="0.3">
      <c r="A75" s="7" t="s">
        <v>154</v>
      </c>
      <c r="B75" s="7" t="s">
        <v>155</v>
      </c>
      <c r="C75" s="8">
        <v>2.6692999999999998</v>
      </c>
      <c r="D75" s="8">
        <f t="shared" si="1"/>
        <v>1.4115650000000004</v>
      </c>
      <c r="E75">
        <v>449</v>
      </c>
      <c r="F75" s="9">
        <v>32.066493999999999</v>
      </c>
      <c r="G75">
        <v>58</v>
      </c>
      <c r="H75" s="9">
        <v>4.0808650000000002</v>
      </c>
      <c r="I75" s="9">
        <v>12.726259000000001</v>
      </c>
      <c r="J75">
        <v>57</v>
      </c>
      <c r="K75" s="9">
        <v>4.0139469999999999</v>
      </c>
      <c r="L75" s="9">
        <v>12.517573000000001</v>
      </c>
      <c r="M75">
        <v>1</v>
      </c>
      <c r="N75" s="9">
        <v>6.6918000000000005E-2</v>
      </c>
      <c r="O75" s="9">
        <v>0.20868600000000001</v>
      </c>
    </row>
    <row r="76" spans="1:15" x14ac:dyDescent="0.3">
      <c r="A76" s="7" t="s">
        <v>156</v>
      </c>
      <c r="B76" s="7" t="s">
        <v>157</v>
      </c>
      <c r="C76" s="8">
        <v>2.4940000000000002</v>
      </c>
      <c r="D76" s="8">
        <f t="shared" si="1"/>
        <v>-0.87000500000000014</v>
      </c>
      <c r="E76">
        <v>661</v>
      </c>
      <c r="F76" s="9">
        <v>29.588746</v>
      </c>
      <c r="G76">
        <v>39</v>
      </c>
      <c r="H76" s="9">
        <v>1.6239950000000001</v>
      </c>
      <c r="I76" s="9">
        <v>5.488556</v>
      </c>
      <c r="J76">
        <v>35</v>
      </c>
      <c r="K76" s="9">
        <v>1.443317</v>
      </c>
      <c r="L76" s="9">
        <v>4.8779250000000003</v>
      </c>
      <c r="M76">
        <v>4</v>
      </c>
      <c r="N76" s="9">
        <v>0.18067800000000001</v>
      </c>
      <c r="O76" s="9">
        <v>0.61063100000000003</v>
      </c>
    </row>
    <row r="77" spans="1:15" x14ac:dyDescent="0.3">
      <c r="A77" s="7" t="s">
        <v>158</v>
      </c>
      <c r="B77" s="7" t="s">
        <v>159</v>
      </c>
      <c r="C77" s="8">
        <v>3.4108999999999998</v>
      </c>
      <c r="D77" s="8">
        <f t="shared" si="1"/>
        <v>0.42408400000000013</v>
      </c>
      <c r="E77">
        <v>326</v>
      </c>
      <c r="F77" s="9">
        <v>21.5991</v>
      </c>
      <c r="G77">
        <v>59</v>
      </c>
      <c r="H77" s="9">
        <v>3.8349839999999999</v>
      </c>
      <c r="I77" s="9">
        <v>17.755293999999999</v>
      </c>
      <c r="J77">
        <v>55</v>
      </c>
      <c r="K77" s="9">
        <v>3.5930330000000001</v>
      </c>
      <c r="L77" s="9">
        <v>16.635103000000001</v>
      </c>
      <c r="M77">
        <v>4</v>
      </c>
      <c r="N77" s="9">
        <v>0.241951</v>
      </c>
      <c r="O77" s="9">
        <v>1.1201909999999999</v>
      </c>
    </row>
    <row r="78" spans="1:15" x14ac:dyDescent="0.3">
      <c r="A78" s="7" t="s">
        <v>160</v>
      </c>
      <c r="B78" s="7" t="s">
        <v>161</v>
      </c>
      <c r="C78" s="8">
        <v>3.6116000000000001</v>
      </c>
      <c r="D78" s="8">
        <f t="shared" si="1"/>
        <v>-1.2901410000000002</v>
      </c>
      <c r="E78">
        <v>609</v>
      </c>
      <c r="F78" s="9">
        <v>39.553621</v>
      </c>
      <c r="G78">
        <v>39</v>
      </c>
      <c r="H78" s="9">
        <v>2.3214589999999999</v>
      </c>
      <c r="I78" s="9">
        <v>5.8691449999999996</v>
      </c>
      <c r="J78">
        <v>21</v>
      </c>
      <c r="K78" s="9">
        <v>1.1768000000000001</v>
      </c>
      <c r="L78" s="9">
        <v>2.9752010000000002</v>
      </c>
      <c r="M78">
        <v>18</v>
      </c>
      <c r="N78" s="9">
        <v>1.1446590000000001</v>
      </c>
      <c r="O78" s="9">
        <v>2.8939430000000002</v>
      </c>
    </row>
  </sheetData>
  <mergeCells count="6">
    <mergeCell ref="E2:F2"/>
    <mergeCell ref="G2:I2"/>
    <mergeCell ref="J2:L2"/>
    <mergeCell ref="M2:O2"/>
    <mergeCell ref="A1:A3"/>
    <mergeCell ref="E1:O1"/>
  </mergeCells>
  <printOptions gridLines="1"/>
  <pageMargins left="0.7" right="0.7" top="0.75" bottom="0.75" header="0.3" footer="0.3"/>
  <pageSetup scale="5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8"/>
  <sheetViews>
    <sheetView workbookViewId="0">
      <pane xSplit="1" ySplit="3" topLeftCell="B4" activePane="bottomRight" state="frozen"/>
      <selection activeCell="B4" sqref="B4"/>
      <selection pane="topRight" activeCell="B4" sqref="B4"/>
      <selection pane="bottomLeft" activeCell="B4" sqref="B4"/>
      <selection pane="bottomRight" activeCell="B4" sqref="B4"/>
    </sheetView>
  </sheetViews>
  <sheetFormatPr defaultRowHeight="14.4" x14ac:dyDescent="0.3"/>
  <cols>
    <col min="1" max="1" width="19.33203125" style="7" bestFit="1" customWidth="1"/>
    <col min="2" max="2" width="5.5546875" style="7" bestFit="1" customWidth="1"/>
    <col min="3" max="3" width="6.109375" style="8" bestFit="1" customWidth="1"/>
    <col min="4" max="4" width="6.88671875" style="8" bestFit="1" customWidth="1"/>
    <col min="5" max="5" width="6" bestFit="1" customWidth="1"/>
    <col min="6" max="6" width="6.109375" style="9" bestFit="1" customWidth="1"/>
    <col min="7" max="7" width="5" bestFit="1" customWidth="1"/>
    <col min="8" max="9" width="6.109375" style="9" bestFit="1" customWidth="1"/>
    <col min="10" max="10" width="5" bestFit="1" customWidth="1"/>
    <col min="11" max="12" width="6.109375" style="9" bestFit="1" customWidth="1"/>
    <col min="13" max="13" width="4" bestFit="1" customWidth="1"/>
    <col min="14" max="14" width="6.109375" style="9" bestFit="1" customWidth="1"/>
    <col min="15" max="15" width="5.109375" style="9" bestFit="1" customWidth="1"/>
  </cols>
  <sheetData>
    <row r="1" spans="1:15" s="1" customFormat="1" x14ac:dyDescent="0.3">
      <c r="A1" s="81" t="s">
        <v>0</v>
      </c>
      <c r="C1" s="2">
        <v>2011</v>
      </c>
      <c r="D1" s="3" t="s">
        <v>1</v>
      </c>
      <c r="E1" s="81" t="s">
        <v>2</v>
      </c>
      <c r="F1" s="81"/>
      <c r="G1" s="81"/>
      <c r="H1" s="81"/>
      <c r="I1" s="81"/>
      <c r="J1" s="81"/>
      <c r="K1" s="81"/>
      <c r="L1" s="81"/>
      <c r="M1" s="81"/>
      <c r="N1" s="81"/>
      <c r="O1" s="81"/>
    </row>
    <row r="2" spans="1:15" s="4" customFormat="1" x14ac:dyDescent="0.3">
      <c r="A2" s="81"/>
      <c r="C2" s="5" t="s">
        <v>3</v>
      </c>
      <c r="D2" s="6" t="s">
        <v>4</v>
      </c>
      <c r="E2" s="80" t="s">
        <v>5</v>
      </c>
      <c r="F2" s="80"/>
      <c r="G2" s="80" t="s">
        <v>6</v>
      </c>
      <c r="H2" s="80"/>
      <c r="I2" s="80"/>
      <c r="J2" s="80" t="s">
        <v>7</v>
      </c>
      <c r="K2" s="80"/>
      <c r="L2" s="80"/>
      <c r="M2" s="80" t="s">
        <v>8</v>
      </c>
      <c r="N2" s="80"/>
      <c r="O2" s="80"/>
    </row>
    <row r="3" spans="1:15" s="1" customFormat="1" x14ac:dyDescent="0.3">
      <c r="A3" s="81"/>
      <c r="C3" s="5" t="s">
        <v>9</v>
      </c>
      <c r="D3" s="5" t="s">
        <v>9</v>
      </c>
      <c r="E3" s="1" t="s">
        <v>10</v>
      </c>
      <c r="F3" s="5" t="s">
        <v>11</v>
      </c>
      <c r="G3" s="1" t="s">
        <v>10</v>
      </c>
      <c r="H3" s="5" t="s">
        <v>11</v>
      </c>
      <c r="I3" s="5" t="s">
        <v>12</v>
      </c>
      <c r="J3" s="1" t="s">
        <v>10</v>
      </c>
      <c r="K3" s="5" t="s">
        <v>11</v>
      </c>
      <c r="L3" s="5" t="s">
        <v>12</v>
      </c>
      <c r="M3" s="1" t="s">
        <v>10</v>
      </c>
      <c r="N3" s="5" t="s">
        <v>11</v>
      </c>
      <c r="O3" s="5" t="s">
        <v>12</v>
      </c>
    </row>
    <row r="4" spans="1:15" x14ac:dyDescent="0.3">
      <c r="A4" s="7" t="s">
        <v>13</v>
      </c>
      <c r="B4" s="7" t="s">
        <v>14</v>
      </c>
      <c r="C4" s="8">
        <v>2.635977</v>
      </c>
      <c r="D4" s="8">
        <f>H4-C4</f>
        <v>-1.0488770000000001</v>
      </c>
      <c r="E4">
        <v>29517</v>
      </c>
      <c r="F4" s="9">
        <v>17.249144999999999</v>
      </c>
      <c r="G4">
        <v>2871</v>
      </c>
      <c r="H4" s="9">
        <v>1.5871</v>
      </c>
      <c r="I4" s="9">
        <v>9.2010349999999992</v>
      </c>
      <c r="J4">
        <v>2529</v>
      </c>
      <c r="K4" s="9">
        <v>1.3719779999999999</v>
      </c>
      <c r="L4" s="9">
        <v>7.9538890000000002</v>
      </c>
      <c r="M4">
        <v>342</v>
      </c>
      <c r="N4" s="9">
        <v>0.21512200000000001</v>
      </c>
      <c r="O4" s="9">
        <v>1.2471460000000001</v>
      </c>
    </row>
    <row r="5" spans="1:15" x14ac:dyDescent="0.3">
      <c r="A5" s="7" t="s">
        <v>15</v>
      </c>
      <c r="B5" s="7" t="s">
        <v>16</v>
      </c>
      <c r="C5" s="8">
        <v>1.208772</v>
      </c>
      <c r="D5" s="8">
        <f t="shared" ref="D5:D68" si="0">H5-C5</f>
        <v>-0.16969699999999999</v>
      </c>
      <c r="E5">
        <v>283</v>
      </c>
      <c r="F5" s="9">
        <v>10.966832999999999</v>
      </c>
      <c r="G5">
        <v>29</v>
      </c>
      <c r="H5" s="9">
        <v>1.039075</v>
      </c>
      <c r="I5" s="9">
        <v>9.4747000000000003</v>
      </c>
      <c r="J5">
        <v>29</v>
      </c>
      <c r="K5" s="9">
        <v>1.039075</v>
      </c>
      <c r="L5" s="9">
        <v>9.4747000000000003</v>
      </c>
      <c r="M5">
        <v>0</v>
      </c>
      <c r="N5" s="9">
        <v>0</v>
      </c>
      <c r="O5" s="9">
        <v>0</v>
      </c>
    </row>
    <row r="6" spans="1:15" x14ac:dyDescent="0.3">
      <c r="A6" s="7" t="s">
        <v>17</v>
      </c>
      <c r="B6" s="7" t="s">
        <v>18</v>
      </c>
      <c r="C6" s="8">
        <v>3.1501030000000001</v>
      </c>
      <c r="D6" s="8">
        <f t="shared" si="0"/>
        <v>-2.072114</v>
      </c>
      <c r="E6">
        <v>580</v>
      </c>
      <c r="F6" s="9">
        <v>22.950050000000001</v>
      </c>
      <c r="G6">
        <v>34</v>
      </c>
      <c r="H6" s="9">
        <v>1.0779890000000001</v>
      </c>
      <c r="I6" s="9">
        <v>4.6971109999999996</v>
      </c>
      <c r="J6">
        <v>27</v>
      </c>
      <c r="K6" s="9">
        <v>0.86433300000000002</v>
      </c>
      <c r="L6" s="9">
        <v>3.7661479999999998</v>
      </c>
      <c r="M6">
        <v>7</v>
      </c>
      <c r="N6" s="9">
        <v>0.21365700000000001</v>
      </c>
      <c r="O6" s="9">
        <v>0.93096299999999998</v>
      </c>
    </row>
    <row r="7" spans="1:15" x14ac:dyDescent="0.3">
      <c r="A7" s="7" t="s">
        <v>19</v>
      </c>
      <c r="B7" s="7" t="s">
        <v>20</v>
      </c>
      <c r="C7" s="8">
        <v>1.141985</v>
      </c>
      <c r="D7" s="8">
        <f t="shared" si="0"/>
        <v>0.15822899999999995</v>
      </c>
      <c r="E7">
        <v>352</v>
      </c>
      <c r="F7" s="9">
        <v>13.045641</v>
      </c>
      <c r="G7">
        <v>41</v>
      </c>
      <c r="H7" s="9">
        <v>1.300214</v>
      </c>
      <c r="I7" s="9">
        <v>9.9666549999999994</v>
      </c>
      <c r="J7">
        <v>40</v>
      </c>
      <c r="K7" s="9">
        <v>1.269563</v>
      </c>
      <c r="L7" s="9">
        <v>9.7317020000000003</v>
      </c>
      <c r="M7">
        <v>1</v>
      </c>
      <c r="N7" s="9">
        <v>3.0651000000000001E-2</v>
      </c>
      <c r="O7" s="9">
        <v>0.234954</v>
      </c>
    </row>
    <row r="8" spans="1:15" x14ac:dyDescent="0.3">
      <c r="A8" s="7" t="s">
        <v>21</v>
      </c>
      <c r="B8" s="7" t="s">
        <v>22</v>
      </c>
      <c r="C8" s="8">
        <v>1.3644989999999999</v>
      </c>
      <c r="D8" s="8">
        <f t="shared" si="0"/>
        <v>0.56166000000000005</v>
      </c>
      <c r="E8">
        <v>520</v>
      </c>
      <c r="F8" s="9">
        <v>18.806449000000001</v>
      </c>
      <c r="G8">
        <v>58</v>
      </c>
      <c r="H8" s="9">
        <v>1.926159</v>
      </c>
      <c r="I8" s="9">
        <v>10.242013</v>
      </c>
      <c r="J8">
        <v>58</v>
      </c>
      <c r="K8" s="9">
        <v>1.926159</v>
      </c>
      <c r="L8" s="9">
        <v>10.242013</v>
      </c>
      <c r="M8">
        <v>0</v>
      </c>
      <c r="N8" s="9">
        <v>0</v>
      </c>
      <c r="O8" s="9">
        <v>0</v>
      </c>
    </row>
    <row r="9" spans="1:15" x14ac:dyDescent="0.3">
      <c r="A9" s="7" t="s">
        <v>23</v>
      </c>
      <c r="B9" s="7" t="s">
        <v>24</v>
      </c>
      <c r="C9" s="8">
        <v>1.078444</v>
      </c>
      <c r="D9" s="8">
        <f t="shared" si="0"/>
        <v>0.40923100000000012</v>
      </c>
      <c r="E9">
        <v>1626</v>
      </c>
      <c r="F9" s="9">
        <v>19.407563</v>
      </c>
      <c r="G9">
        <v>141</v>
      </c>
      <c r="H9" s="9">
        <v>1.4876750000000001</v>
      </c>
      <c r="I9" s="9">
        <v>7.6654400000000003</v>
      </c>
      <c r="J9">
        <v>99</v>
      </c>
      <c r="K9" s="9">
        <v>1.0704659999999999</v>
      </c>
      <c r="L9" s="9">
        <v>5.5157160000000003</v>
      </c>
      <c r="M9">
        <v>42</v>
      </c>
      <c r="N9" s="9">
        <v>0.417209</v>
      </c>
      <c r="O9" s="9">
        <v>2.1497229999999998</v>
      </c>
    </row>
    <row r="10" spans="1:15" x14ac:dyDescent="0.3">
      <c r="A10" s="7" t="s">
        <v>25</v>
      </c>
      <c r="B10" s="7" t="s">
        <v>26</v>
      </c>
      <c r="C10" s="8">
        <v>0.84657700000000002</v>
      </c>
      <c r="D10" s="8">
        <f t="shared" si="0"/>
        <v>0.27329599999999987</v>
      </c>
      <c r="E10">
        <v>493</v>
      </c>
      <c r="F10" s="9">
        <v>17.623853</v>
      </c>
      <c r="G10">
        <v>35</v>
      </c>
      <c r="H10" s="9">
        <v>1.1198729999999999</v>
      </c>
      <c r="I10" s="9">
        <v>6.3543019999999997</v>
      </c>
      <c r="J10">
        <v>35</v>
      </c>
      <c r="K10" s="9">
        <v>1.1198729999999999</v>
      </c>
      <c r="L10" s="9">
        <v>6.3543019999999997</v>
      </c>
      <c r="M10">
        <v>0</v>
      </c>
      <c r="N10" s="9">
        <v>0</v>
      </c>
      <c r="O10" s="9">
        <v>0</v>
      </c>
    </row>
    <row r="11" spans="1:15" x14ac:dyDescent="0.3">
      <c r="A11" s="7" t="s">
        <v>27</v>
      </c>
      <c r="B11" s="7" t="s">
        <v>28</v>
      </c>
      <c r="C11" s="8">
        <v>1.3072319999999999</v>
      </c>
      <c r="D11" s="8">
        <f t="shared" si="0"/>
        <v>0.74674200000000024</v>
      </c>
      <c r="E11">
        <v>483</v>
      </c>
      <c r="F11" s="9">
        <v>17.742712000000001</v>
      </c>
      <c r="G11">
        <v>64</v>
      </c>
      <c r="H11" s="9">
        <v>2.0539740000000002</v>
      </c>
      <c r="I11" s="9">
        <v>11.576439000000001</v>
      </c>
      <c r="J11">
        <v>53</v>
      </c>
      <c r="K11" s="9">
        <v>1.6700919999999999</v>
      </c>
      <c r="L11" s="9">
        <v>9.4128340000000001</v>
      </c>
      <c r="M11">
        <v>11</v>
      </c>
      <c r="N11" s="9">
        <v>0.383882</v>
      </c>
      <c r="O11" s="9">
        <v>2.1636039999999999</v>
      </c>
    </row>
    <row r="12" spans="1:15" x14ac:dyDescent="0.3">
      <c r="A12" s="7" t="s">
        <v>29</v>
      </c>
      <c r="B12" s="7" t="s">
        <v>30</v>
      </c>
      <c r="C12" s="8">
        <v>3.083126</v>
      </c>
      <c r="D12" s="8">
        <f t="shared" si="0"/>
        <v>-1.768861</v>
      </c>
      <c r="E12">
        <v>473</v>
      </c>
      <c r="F12" s="9">
        <v>17.032582999999999</v>
      </c>
      <c r="G12">
        <v>39</v>
      </c>
      <c r="H12" s="9">
        <v>1.314265</v>
      </c>
      <c r="I12" s="9">
        <v>7.7161819999999999</v>
      </c>
      <c r="J12">
        <v>30</v>
      </c>
      <c r="K12" s="9">
        <v>0.99434</v>
      </c>
      <c r="L12" s="9">
        <v>5.8378680000000003</v>
      </c>
      <c r="M12">
        <v>9</v>
      </c>
      <c r="N12" s="9">
        <v>0.31992500000000001</v>
      </c>
      <c r="O12" s="9">
        <v>1.878314</v>
      </c>
    </row>
    <row r="13" spans="1:15" x14ac:dyDescent="0.3">
      <c r="A13" s="7" t="s">
        <v>31</v>
      </c>
      <c r="B13" s="7" t="s">
        <v>32</v>
      </c>
      <c r="C13" s="8">
        <v>1.829826</v>
      </c>
      <c r="D13" s="8">
        <f t="shared" si="0"/>
        <v>-0.13002999999999987</v>
      </c>
      <c r="E13">
        <v>1089</v>
      </c>
      <c r="F13" s="9">
        <v>17.574807</v>
      </c>
      <c r="G13">
        <v>111</v>
      </c>
      <c r="H13" s="9">
        <v>1.6997960000000001</v>
      </c>
      <c r="I13" s="9">
        <v>9.6717739999999992</v>
      </c>
      <c r="J13">
        <v>107</v>
      </c>
      <c r="K13" s="9">
        <v>1.6263920000000001</v>
      </c>
      <c r="L13" s="9">
        <v>9.2541080000000004</v>
      </c>
      <c r="M13">
        <v>4</v>
      </c>
      <c r="N13" s="9">
        <v>7.3403999999999997E-2</v>
      </c>
      <c r="O13" s="9">
        <v>0.41766599999999998</v>
      </c>
    </row>
    <row r="14" spans="1:15" x14ac:dyDescent="0.3">
      <c r="A14" s="7" t="s">
        <v>33</v>
      </c>
      <c r="B14" s="7" t="s">
        <v>34</v>
      </c>
      <c r="C14" s="8">
        <v>2.7278539999999998</v>
      </c>
      <c r="D14" s="8">
        <f t="shared" si="0"/>
        <v>-1.1809209999999999</v>
      </c>
      <c r="E14">
        <v>609</v>
      </c>
      <c r="F14" s="9">
        <v>13.424431</v>
      </c>
      <c r="G14">
        <v>62</v>
      </c>
      <c r="H14" s="9">
        <v>1.5469329999999999</v>
      </c>
      <c r="I14" s="9">
        <v>11.523269000000001</v>
      </c>
      <c r="J14">
        <v>57</v>
      </c>
      <c r="K14" s="9">
        <v>1.4062840000000001</v>
      </c>
      <c r="L14" s="9">
        <v>10.47556</v>
      </c>
      <c r="M14">
        <v>5</v>
      </c>
      <c r="N14" s="9">
        <v>0.140649</v>
      </c>
      <c r="O14" s="9">
        <v>1.047709</v>
      </c>
    </row>
    <row r="15" spans="1:15" x14ac:dyDescent="0.3">
      <c r="A15" s="7" t="s">
        <v>35</v>
      </c>
      <c r="B15" s="7" t="s">
        <v>36</v>
      </c>
      <c r="C15" s="8">
        <v>1.872212</v>
      </c>
      <c r="D15" s="8">
        <f t="shared" si="0"/>
        <v>-0.20643600000000006</v>
      </c>
      <c r="E15">
        <v>606</v>
      </c>
      <c r="F15" s="9">
        <v>20.785143999999999</v>
      </c>
      <c r="G15">
        <v>53</v>
      </c>
      <c r="H15" s="9">
        <v>1.6657759999999999</v>
      </c>
      <c r="I15" s="9">
        <v>8.0142609999999994</v>
      </c>
      <c r="J15">
        <v>48</v>
      </c>
      <c r="K15" s="9">
        <v>1.5222789999999999</v>
      </c>
      <c r="L15" s="9">
        <v>7.3238820000000002</v>
      </c>
      <c r="M15">
        <v>5</v>
      </c>
      <c r="N15" s="9">
        <v>0.14349600000000001</v>
      </c>
      <c r="O15" s="9">
        <v>0.69037899999999996</v>
      </c>
    </row>
    <row r="16" spans="1:15" x14ac:dyDescent="0.3">
      <c r="A16" s="7" t="s">
        <v>37</v>
      </c>
      <c r="B16" s="7" t="s">
        <v>5</v>
      </c>
      <c r="C16" s="8">
        <v>1.2750159999999999</v>
      </c>
      <c r="D16" s="8">
        <f t="shared" si="0"/>
        <v>-0.21223199999999998</v>
      </c>
      <c r="E16">
        <v>303</v>
      </c>
      <c r="F16" s="9">
        <v>11.634527</v>
      </c>
      <c r="G16">
        <v>29</v>
      </c>
      <c r="H16" s="9">
        <v>1.062784</v>
      </c>
      <c r="I16" s="9">
        <v>9.134741</v>
      </c>
      <c r="J16">
        <v>24</v>
      </c>
      <c r="K16" s="9">
        <v>0.88473400000000002</v>
      </c>
      <c r="L16" s="9">
        <v>7.604387</v>
      </c>
      <c r="M16">
        <v>5</v>
      </c>
      <c r="N16" s="9">
        <v>0.17805000000000001</v>
      </c>
      <c r="O16" s="9">
        <v>1.5303549999999999</v>
      </c>
    </row>
    <row r="17" spans="1:15" x14ac:dyDescent="0.3">
      <c r="A17" s="7" t="s">
        <v>38</v>
      </c>
      <c r="B17" s="7" t="s">
        <v>39</v>
      </c>
      <c r="C17" s="8">
        <v>2.3201520000000002</v>
      </c>
      <c r="D17" s="8">
        <f t="shared" si="0"/>
        <v>-1.3052020000000002</v>
      </c>
      <c r="E17">
        <v>783</v>
      </c>
      <c r="F17" s="9">
        <v>16.848123999999999</v>
      </c>
      <c r="G17">
        <v>54</v>
      </c>
      <c r="H17" s="9">
        <v>1.01495</v>
      </c>
      <c r="I17" s="9">
        <v>6.0241150000000001</v>
      </c>
      <c r="J17">
        <v>53</v>
      </c>
      <c r="K17" s="9">
        <v>0.97774300000000003</v>
      </c>
      <c r="L17" s="9">
        <v>5.803274</v>
      </c>
      <c r="M17">
        <v>1</v>
      </c>
      <c r="N17" s="9">
        <v>3.7207999999999998E-2</v>
      </c>
      <c r="O17" s="9">
        <v>0.22084100000000001</v>
      </c>
    </row>
    <row r="18" spans="1:15" x14ac:dyDescent="0.3">
      <c r="A18" s="7" t="s">
        <v>40</v>
      </c>
      <c r="B18" s="7" t="s">
        <v>41</v>
      </c>
      <c r="C18" s="8">
        <v>2.5649039999999999</v>
      </c>
      <c r="D18" s="8">
        <f t="shared" si="0"/>
        <v>-0.92728499999999991</v>
      </c>
      <c r="E18">
        <v>412</v>
      </c>
      <c r="F18" s="9">
        <v>17.520513999999999</v>
      </c>
      <c r="G18">
        <v>43</v>
      </c>
      <c r="H18" s="9">
        <v>1.6376189999999999</v>
      </c>
      <c r="I18" s="9">
        <v>9.3468689999999999</v>
      </c>
      <c r="J18">
        <v>37</v>
      </c>
      <c r="K18" s="9">
        <v>1.4225540000000001</v>
      </c>
      <c r="L18" s="9">
        <v>8.1193650000000002</v>
      </c>
      <c r="M18">
        <v>6</v>
      </c>
      <c r="N18" s="9">
        <v>0.21506500000000001</v>
      </c>
      <c r="O18" s="9">
        <v>1.2275039999999999</v>
      </c>
    </row>
    <row r="19" spans="1:15" x14ac:dyDescent="0.3">
      <c r="A19" s="7" t="s">
        <v>42</v>
      </c>
      <c r="B19" s="7" t="s">
        <v>43</v>
      </c>
      <c r="C19" s="8">
        <v>1.437173</v>
      </c>
      <c r="D19" s="8">
        <f t="shared" si="0"/>
        <v>-0.66628500000000002</v>
      </c>
      <c r="E19">
        <v>408</v>
      </c>
      <c r="F19" s="9">
        <v>15.161276000000001</v>
      </c>
      <c r="G19">
        <v>23</v>
      </c>
      <c r="H19" s="9">
        <v>0.77088800000000002</v>
      </c>
      <c r="I19" s="9">
        <v>5.0845840000000004</v>
      </c>
      <c r="J19">
        <v>19</v>
      </c>
      <c r="K19" s="9">
        <v>0.64203699999999997</v>
      </c>
      <c r="L19" s="9">
        <v>4.2347149999999996</v>
      </c>
      <c r="M19">
        <v>4</v>
      </c>
      <c r="N19" s="9">
        <v>0.12885099999999999</v>
      </c>
      <c r="O19" s="9">
        <v>0.84986899999999999</v>
      </c>
    </row>
    <row r="20" spans="1:15" x14ac:dyDescent="0.3">
      <c r="A20" s="7" t="s">
        <v>44</v>
      </c>
      <c r="B20" s="7" t="s">
        <v>45</v>
      </c>
      <c r="C20" s="8">
        <v>1.3269439999999999</v>
      </c>
      <c r="D20" s="8">
        <f t="shared" si="0"/>
        <v>0.34582299999999999</v>
      </c>
      <c r="E20">
        <v>577</v>
      </c>
      <c r="F20" s="9">
        <v>19.462101000000001</v>
      </c>
      <c r="G20">
        <v>51</v>
      </c>
      <c r="H20" s="9">
        <v>1.6727669999999999</v>
      </c>
      <c r="I20" s="9">
        <v>8.5949989999999996</v>
      </c>
      <c r="J20">
        <v>48</v>
      </c>
      <c r="K20" s="9">
        <v>1.581334</v>
      </c>
      <c r="L20" s="9">
        <v>8.1251990000000003</v>
      </c>
      <c r="M20">
        <v>3</v>
      </c>
      <c r="N20" s="9">
        <v>9.1433E-2</v>
      </c>
      <c r="O20" s="9">
        <v>0.4698</v>
      </c>
    </row>
    <row r="21" spans="1:15" x14ac:dyDescent="0.3">
      <c r="A21" s="7" t="s">
        <v>46</v>
      </c>
      <c r="B21" s="7" t="s">
        <v>47</v>
      </c>
      <c r="C21" s="8">
        <v>3.3296839999999999</v>
      </c>
      <c r="D21" s="8">
        <f t="shared" si="0"/>
        <v>-1.2486189999999997</v>
      </c>
      <c r="E21">
        <v>521</v>
      </c>
      <c r="F21" s="9">
        <v>12.886604999999999</v>
      </c>
      <c r="G21">
        <v>77</v>
      </c>
      <c r="H21" s="9">
        <v>2.0810650000000002</v>
      </c>
      <c r="I21" s="9">
        <v>16.149059000000001</v>
      </c>
      <c r="J21">
        <v>65</v>
      </c>
      <c r="K21" s="9">
        <v>1.7195050000000001</v>
      </c>
      <c r="L21" s="9">
        <v>13.343351999999999</v>
      </c>
      <c r="M21">
        <v>12</v>
      </c>
      <c r="N21" s="9">
        <v>0.36155999999999999</v>
      </c>
      <c r="O21" s="9">
        <v>2.805707</v>
      </c>
    </row>
    <row r="22" spans="1:15" x14ac:dyDescent="0.3">
      <c r="A22" s="7" t="s">
        <v>48</v>
      </c>
      <c r="B22" s="7" t="s">
        <v>49</v>
      </c>
      <c r="C22" s="8">
        <v>1.4410480000000001</v>
      </c>
      <c r="D22" s="8">
        <f t="shared" si="0"/>
        <v>-0.37863700000000011</v>
      </c>
      <c r="E22">
        <v>464</v>
      </c>
      <c r="F22" s="9">
        <v>16.183505</v>
      </c>
      <c r="G22">
        <v>34</v>
      </c>
      <c r="H22" s="9">
        <v>1.062411</v>
      </c>
      <c r="I22" s="9">
        <v>6.564775</v>
      </c>
      <c r="J22">
        <v>34</v>
      </c>
      <c r="K22" s="9">
        <v>1.062411</v>
      </c>
      <c r="L22" s="9">
        <v>6.564775</v>
      </c>
      <c r="M22">
        <v>0</v>
      </c>
      <c r="N22" s="9">
        <v>0</v>
      </c>
      <c r="O22" s="9">
        <v>0</v>
      </c>
    </row>
    <row r="23" spans="1:15" x14ac:dyDescent="0.3">
      <c r="A23" s="7" t="s">
        <v>50</v>
      </c>
      <c r="B23" s="7" t="s">
        <v>51</v>
      </c>
      <c r="C23" s="8">
        <v>1.551336</v>
      </c>
      <c r="D23" s="8">
        <f t="shared" si="0"/>
        <v>-0.22331800000000013</v>
      </c>
      <c r="E23">
        <v>480</v>
      </c>
      <c r="F23" s="9">
        <v>19.730450999999999</v>
      </c>
      <c r="G23">
        <v>37</v>
      </c>
      <c r="H23" s="9">
        <v>1.3280179999999999</v>
      </c>
      <c r="I23" s="9">
        <v>6.7308050000000001</v>
      </c>
      <c r="J23">
        <v>37</v>
      </c>
      <c r="K23" s="9">
        <v>1.3280179999999999</v>
      </c>
      <c r="L23" s="9">
        <v>6.7308050000000001</v>
      </c>
      <c r="M23">
        <v>0</v>
      </c>
      <c r="N23" s="9">
        <v>0</v>
      </c>
      <c r="O23" s="9">
        <v>0</v>
      </c>
    </row>
    <row r="24" spans="1:15" x14ac:dyDescent="0.3">
      <c r="A24" s="7" t="s">
        <v>52</v>
      </c>
      <c r="B24" s="7" t="s">
        <v>53</v>
      </c>
      <c r="C24" s="8">
        <v>6.3185029999999998</v>
      </c>
      <c r="D24" s="8">
        <f t="shared" si="0"/>
        <v>-4.5829459999999997</v>
      </c>
      <c r="E24">
        <v>614</v>
      </c>
      <c r="F24" s="9">
        <v>15.788319</v>
      </c>
      <c r="G24">
        <v>68</v>
      </c>
      <c r="H24" s="9">
        <v>1.735557</v>
      </c>
      <c r="I24" s="9">
        <v>10.992665000000001</v>
      </c>
      <c r="J24">
        <v>45</v>
      </c>
      <c r="K24" s="9">
        <v>1.104144</v>
      </c>
      <c r="L24" s="9">
        <v>6.9934240000000001</v>
      </c>
      <c r="M24">
        <v>23</v>
      </c>
      <c r="N24" s="9">
        <v>0.631413</v>
      </c>
      <c r="O24" s="9">
        <v>3.999241</v>
      </c>
    </row>
    <row r="25" spans="1:15" x14ac:dyDescent="0.3">
      <c r="A25" s="7" t="s">
        <v>54</v>
      </c>
      <c r="B25" s="7" t="s">
        <v>55</v>
      </c>
      <c r="C25" s="8">
        <v>4.0340309999999997</v>
      </c>
      <c r="D25" s="8">
        <f t="shared" si="0"/>
        <v>-2.0217519999999998</v>
      </c>
      <c r="E25">
        <v>1123</v>
      </c>
      <c r="F25" s="9">
        <v>21.850484000000002</v>
      </c>
      <c r="G25">
        <v>102</v>
      </c>
      <c r="H25" s="9">
        <v>2.0122789999999999</v>
      </c>
      <c r="I25" s="9">
        <v>9.2093120000000006</v>
      </c>
      <c r="J25">
        <v>100</v>
      </c>
      <c r="K25" s="9">
        <v>1.95444</v>
      </c>
      <c r="L25" s="9">
        <v>8.9446060000000003</v>
      </c>
      <c r="M25">
        <v>2</v>
      </c>
      <c r="N25" s="9">
        <v>5.7839000000000002E-2</v>
      </c>
      <c r="O25" s="9">
        <v>0.26470500000000002</v>
      </c>
    </row>
    <row r="26" spans="1:15" x14ac:dyDescent="0.3">
      <c r="A26" s="7" t="s">
        <v>56</v>
      </c>
      <c r="B26" s="7" t="s">
        <v>57</v>
      </c>
      <c r="C26" s="8">
        <v>3.6045759999999998</v>
      </c>
      <c r="D26" s="8">
        <f t="shared" si="0"/>
        <v>-1.1397659999999998</v>
      </c>
      <c r="E26">
        <v>671</v>
      </c>
      <c r="F26" s="9">
        <v>15.790025999999999</v>
      </c>
      <c r="G26">
        <v>103</v>
      </c>
      <c r="H26" s="9">
        <v>2.4648099999999999</v>
      </c>
      <c r="I26" s="9">
        <v>15.609916</v>
      </c>
      <c r="J26">
        <v>86</v>
      </c>
      <c r="K26" s="9">
        <v>2.1262400000000001</v>
      </c>
      <c r="L26" s="9">
        <v>13.465717</v>
      </c>
      <c r="M26">
        <v>17</v>
      </c>
      <c r="N26" s="9">
        <v>0.33856999999999998</v>
      </c>
      <c r="O26" s="9">
        <v>2.144199</v>
      </c>
    </row>
    <row r="27" spans="1:15" x14ac:dyDescent="0.3">
      <c r="A27" s="7" t="s">
        <v>58</v>
      </c>
      <c r="B27" s="7" t="s">
        <v>59</v>
      </c>
      <c r="C27" s="8">
        <v>2.107672</v>
      </c>
      <c r="D27" s="8">
        <f t="shared" si="0"/>
        <v>-0.41125699999999998</v>
      </c>
      <c r="E27">
        <v>454</v>
      </c>
      <c r="F27" s="9">
        <v>17.880436</v>
      </c>
      <c r="G27">
        <v>49</v>
      </c>
      <c r="H27" s="9">
        <v>1.696415</v>
      </c>
      <c r="I27" s="9">
        <v>9.4875480000000003</v>
      </c>
      <c r="J27">
        <v>34</v>
      </c>
      <c r="K27" s="9">
        <v>1.1875640000000001</v>
      </c>
      <c r="L27" s="9">
        <v>6.6416969999999997</v>
      </c>
      <c r="M27">
        <v>15</v>
      </c>
      <c r="N27" s="9">
        <v>0.50885100000000005</v>
      </c>
      <c r="O27" s="9">
        <v>2.8458510000000001</v>
      </c>
    </row>
    <row r="28" spans="1:15" x14ac:dyDescent="0.3">
      <c r="A28" s="7" t="s">
        <v>60</v>
      </c>
      <c r="B28" s="7" t="s">
        <v>61</v>
      </c>
      <c r="C28" s="8">
        <v>1.0735859999999999</v>
      </c>
      <c r="D28" s="8">
        <f t="shared" si="0"/>
        <v>-0.27167599999999992</v>
      </c>
      <c r="E28">
        <v>255</v>
      </c>
      <c r="F28" s="9">
        <v>9.2708449999999996</v>
      </c>
      <c r="G28">
        <v>23</v>
      </c>
      <c r="H28" s="9">
        <v>0.80191000000000001</v>
      </c>
      <c r="I28" s="9">
        <v>8.6498059999999999</v>
      </c>
      <c r="J28">
        <v>22</v>
      </c>
      <c r="K28" s="9">
        <v>0.76173299999999999</v>
      </c>
      <c r="L28" s="9">
        <v>8.2164380000000001</v>
      </c>
      <c r="M28">
        <v>1</v>
      </c>
      <c r="N28" s="9">
        <v>4.0176999999999997E-2</v>
      </c>
      <c r="O28" s="9">
        <v>0.43336799999999998</v>
      </c>
    </row>
    <row r="29" spans="1:15" x14ac:dyDescent="0.3">
      <c r="A29" s="7" t="s">
        <v>62</v>
      </c>
      <c r="B29" s="7" t="s">
        <v>63</v>
      </c>
      <c r="C29" s="8">
        <v>1.348767</v>
      </c>
      <c r="D29" s="8">
        <f t="shared" si="0"/>
        <v>-7.2208999999999968E-2</v>
      </c>
      <c r="E29">
        <v>362</v>
      </c>
      <c r="F29" s="9">
        <v>13.415238</v>
      </c>
      <c r="G29">
        <v>36</v>
      </c>
      <c r="H29" s="9">
        <v>1.2765580000000001</v>
      </c>
      <c r="I29" s="9">
        <v>9.5157290000000003</v>
      </c>
      <c r="J29">
        <v>36</v>
      </c>
      <c r="K29" s="9">
        <v>1.2765580000000001</v>
      </c>
      <c r="L29" s="9">
        <v>9.5157290000000003</v>
      </c>
      <c r="M29">
        <v>0</v>
      </c>
      <c r="N29" s="9">
        <v>0</v>
      </c>
      <c r="O29" s="9">
        <v>0</v>
      </c>
    </row>
    <row r="30" spans="1:15" x14ac:dyDescent="0.3">
      <c r="A30" s="7" t="s">
        <v>64</v>
      </c>
      <c r="B30" s="7" t="s">
        <v>65</v>
      </c>
      <c r="C30" s="8">
        <v>1.5816699999999999</v>
      </c>
      <c r="D30" s="8">
        <f t="shared" si="0"/>
        <v>-0.14369100000000001</v>
      </c>
      <c r="E30">
        <v>338</v>
      </c>
      <c r="F30" s="9">
        <v>13.045311</v>
      </c>
      <c r="G30">
        <v>45</v>
      </c>
      <c r="H30" s="9">
        <v>1.4379789999999999</v>
      </c>
      <c r="I30" s="9">
        <v>11.022957</v>
      </c>
      <c r="J30">
        <v>34</v>
      </c>
      <c r="K30" s="9">
        <v>1.0747469999999999</v>
      </c>
      <c r="L30" s="9">
        <v>8.2385699999999993</v>
      </c>
      <c r="M30">
        <v>11</v>
      </c>
      <c r="N30" s="9">
        <v>0.363232</v>
      </c>
      <c r="O30" s="9">
        <v>2.7843870000000002</v>
      </c>
    </row>
    <row r="31" spans="1:15" x14ac:dyDescent="0.3">
      <c r="A31" s="7" t="s">
        <v>66</v>
      </c>
      <c r="B31" s="7" t="s">
        <v>67</v>
      </c>
      <c r="C31" s="8">
        <v>3.591634</v>
      </c>
      <c r="D31" s="8">
        <f t="shared" si="0"/>
        <v>-1.738688</v>
      </c>
      <c r="E31">
        <v>433</v>
      </c>
      <c r="F31" s="9">
        <v>15.934127999999999</v>
      </c>
      <c r="G31">
        <v>55</v>
      </c>
      <c r="H31" s="9">
        <v>1.852946</v>
      </c>
      <c r="I31" s="9">
        <v>11.628786</v>
      </c>
      <c r="J31">
        <v>48</v>
      </c>
      <c r="K31" s="9">
        <v>1.6214919999999999</v>
      </c>
      <c r="L31" s="9">
        <v>10.176220000000001</v>
      </c>
      <c r="M31">
        <v>7</v>
      </c>
      <c r="N31" s="9">
        <v>0.23145399999999999</v>
      </c>
      <c r="O31" s="9">
        <v>1.452566</v>
      </c>
    </row>
    <row r="32" spans="1:15" x14ac:dyDescent="0.3">
      <c r="A32" s="7" t="s">
        <v>68</v>
      </c>
      <c r="B32" s="7" t="s">
        <v>69</v>
      </c>
      <c r="C32" s="8">
        <v>3.069353</v>
      </c>
      <c r="D32" s="8">
        <f t="shared" si="0"/>
        <v>-2.0247349999999997</v>
      </c>
      <c r="E32">
        <v>426</v>
      </c>
      <c r="F32" s="9">
        <v>15.867011</v>
      </c>
      <c r="G32">
        <v>31</v>
      </c>
      <c r="H32" s="9">
        <v>1.044618</v>
      </c>
      <c r="I32" s="9">
        <v>6.583583</v>
      </c>
      <c r="J32">
        <v>30</v>
      </c>
      <c r="K32" s="9">
        <v>1.010464</v>
      </c>
      <c r="L32" s="9">
        <v>6.3683300000000003</v>
      </c>
      <c r="M32">
        <v>1</v>
      </c>
      <c r="N32" s="9">
        <v>3.4153999999999997E-2</v>
      </c>
      <c r="O32" s="9">
        <v>0.215253</v>
      </c>
    </row>
    <row r="33" spans="1:15" x14ac:dyDescent="0.3">
      <c r="A33" s="7" t="s">
        <v>70</v>
      </c>
      <c r="B33" s="7" t="s">
        <v>71</v>
      </c>
      <c r="C33" s="8">
        <v>1.7531030000000001</v>
      </c>
      <c r="D33" s="8">
        <f t="shared" si="0"/>
        <v>-0.69624300000000017</v>
      </c>
      <c r="E33">
        <v>568</v>
      </c>
      <c r="F33" s="9">
        <v>19.758661</v>
      </c>
      <c r="G33">
        <v>33</v>
      </c>
      <c r="H33" s="9">
        <v>1.0568599999999999</v>
      </c>
      <c r="I33" s="9">
        <v>5.3488439999999997</v>
      </c>
      <c r="J33">
        <v>27</v>
      </c>
      <c r="K33" s="9">
        <v>0.86543899999999996</v>
      </c>
      <c r="L33" s="9">
        <v>4.3800480000000004</v>
      </c>
      <c r="M33">
        <v>6</v>
      </c>
      <c r="N33" s="9">
        <v>0.19142100000000001</v>
      </c>
      <c r="O33" s="9">
        <v>0.96879599999999999</v>
      </c>
    </row>
    <row r="34" spans="1:15" x14ac:dyDescent="0.3">
      <c r="A34" s="7" t="s">
        <v>72</v>
      </c>
      <c r="B34" s="7" t="s">
        <v>73</v>
      </c>
      <c r="C34" s="8">
        <v>4.2086620000000003</v>
      </c>
      <c r="D34" s="8">
        <f t="shared" si="0"/>
        <v>-2.5686440000000004</v>
      </c>
      <c r="E34">
        <v>549</v>
      </c>
      <c r="F34" s="9">
        <v>18.307200999999999</v>
      </c>
      <c r="G34">
        <v>52</v>
      </c>
      <c r="H34" s="9">
        <v>1.640018</v>
      </c>
      <c r="I34" s="9">
        <v>8.9583239999999993</v>
      </c>
      <c r="J34">
        <v>41</v>
      </c>
      <c r="K34" s="9">
        <v>1.310379</v>
      </c>
      <c r="L34" s="9">
        <v>7.1577260000000003</v>
      </c>
      <c r="M34">
        <v>11</v>
      </c>
      <c r="N34" s="9">
        <v>0.32963900000000002</v>
      </c>
      <c r="O34" s="9">
        <v>1.8005990000000001</v>
      </c>
    </row>
    <row r="35" spans="1:15" x14ac:dyDescent="0.3">
      <c r="A35" s="7" t="s">
        <v>74</v>
      </c>
      <c r="B35" s="7" t="s">
        <v>75</v>
      </c>
      <c r="C35" s="8">
        <v>1.960269</v>
      </c>
      <c r="D35" s="8">
        <f t="shared" si="0"/>
        <v>-0.39246899999999996</v>
      </c>
      <c r="E35">
        <v>850</v>
      </c>
      <c r="F35" s="9">
        <v>23.542798000000001</v>
      </c>
      <c r="G35">
        <v>57</v>
      </c>
      <c r="H35" s="9">
        <v>1.5678000000000001</v>
      </c>
      <c r="I35" s="9">
        <v>6.6593629999999999</v>
      </c>
      <c r="J35">
        <v>55</v>
      </c>
      <c r="K35" s="9">
        <v>1.5186900000000001</v>
      </c>
      <c r="L35" s="9">
        <v>6.4507620000000001</v>
      </c>
      <c r="M35">
        <v>2</v>
      </c>
      <c r="N35" s="9">
        <v>4.9111000000000002E-2</v>
      </c>
      <c r="O35" s="9">
        <v>0.20860100000000001</v>
      </c>
    </row>
    <row r="36" spans="1:15" x14ac:dyDescent="0.3">
      <c r="A36" s="7" t="s">
        <v>76</v>
      </c>
      <c r="B36" s="7" t="s">
        <v>77</v>
      </c>
      <c r="C36" s="8">
        <v>1.379114</v>
      </c>
      <c r="D36" s="8">
        <f t="shared" si="0"/>
        <v>0.522424</v>
      </c>
      <c r="E36">
        <v>844</v>
      </c>
      <c r="F36" s="9">
        <v>21.507435999999998</v>
      </c>
      <c r="G36">
        <v>70</v>
      </c>
      <c r="H36" s="9">
        <v>1.901538</v>
      </c>
      <c r="I36" s="9">
        <v>8.8413029999999999</v>
      </c>
      <c r="J36">
        <v>70</v>
      </c>
      <c r="K36" s="9">
        <v>1.901538</v>
      </c>
      <c r="L36" s="9">
        <v>8.8413029999999999</v>
      </c>
      <c r="M36">
        <v>0</v>
      </c>
      <c r="N36" s="9">
        <v>0</v>
      </c>
      <c r="O36" s="9">
        <v>0</v>
      </c>
    </row>
    <row r="37" spans="1:15" x14ac:dyDescent="0.3">
      <c r="A37" s="7" t="s">
        <v>78</v>
      </c>
      <c r="B37" s="7" t="s">
        <v>79</v>
      </c>
      <c r="C37" s="8">
        <v>1.8446750000000001</v>
      </c>
      <c r="D37" s="8">
        <f t="shared" si="0"/>
        <v>-0.55367699999999997</v>
      </c>
      <c r="E37">
        <v>699</v>
      </c>
      <c r="F37" s="9">
        <v>18.013770999999998</v>
      </c>
      <c r="G37">
        <v>56</v>
      </c>
      <c r="H37" s="9">
        <v>1.2909980000000001</v>
      </c>
      <c r="I37" s="9">
        <v>7.1667269999999998</v>
      </c>
      <c r="J37">
        <v>52</v>
      </c>
      <c r="K37" s="9">
        <v>1.2672749999999999</v>
      </c>
      <c r="L37" s="9">
        <v>7.0350349999999997</v>
      </c>
      <c r="M37">
        <v>4</v>
      </c>
      <c r="N37" s="9">
        <v>2.3723000000000001E-2</v>
      </c>
      <c r="O37" s="9">
        <v>0.131692</v>
      </c>
    </row>
    <row r="38" spans="1:15" x14ac:dyDescent="0.3">
      <c r="A38" s="7" t="s">
        <v>80</v>
      </c>
      <c r="B38" s="7" t="s">
        <v>81</v>
      </c>
      <c r="C38" s="8">
        <v>4.2656689999999999</v>
      </c>
      <c r="D38" s="8">
        <f t="shared" si="0"/>
        <v>-1.331677</v>
      </c>
      <c r="E38">
        <v>535</v>
      </c>
      <c r="F38" s="9">
        <v>15.669338</v>
      </c>
      <c r="G38">
        <v>108</v>
      </c>
      <c r="H38" s="9">
        <v>2.9339919999999999</v>
      </c>
      <c r="I38" s="9">
        <v>18.724415</v>
      </c>
      <c r="J38">
        <v>85</v>
      </c>
      <c r="K38" s="9">
        <v>2.3144119999999999</v>
      </c>
      <c r="L38" s="9">
        <v>14.770320999999999</v>
      </c>
      <c r="M38">
        <v>23</v>
      </c>
      <c r="N38" s="9">
        <v>0.61958000000000002</v>
      </c>
      <c r="O38" s="9">
        <v>3.954094</v>
      </c>
    </row>
    <row r="39" spans="1:15" x14ac:dyDescent="0.3">
      <c r="A39" s="7" t="s">
        <v>82</v>
      </c>
      <c r="B39" s="7" t="s">
        <v>83</v>
      </c>
      <c r="C39" s="8">
        <v>5.0205320000000002</v>
      </c>
      <c r="D39" s="8">
        <f t="shared" si="0"/>
        <v>-3.5066130000000002</v>
      </c>
      <c r="E39">
        <v>777</v>
      </c>
      <c r="F39" s="9">
        <v>15.959315999999999</v>
      </c>
      <c r="G39">
        <v>77</v>
      </c>
      <c r="H39" s="9">
        <v>1.513919</v>
      </c>
      <c r="I39" s="9">
        <v>9.4861140000000006</v>
      </c>
      <c r="J39">
        <v>76</v>
      </c>
      <c r="K39" s="9">
        <v>1.4782630000000001</v>
      </c>
      <c r="L39" s="9">
        <v>9.2626980000000003</v>
      </c>
      <c r="M39">
        <v>1</v>
      </c>
      <c r="N39" s="9">
        <v>3.5656E-2</v>
      </c>
      <c r="O39" s="9">
        <v>0.223416</v>
      </c>
    </row>
    <row r="40" spans="1:15" x14ac:dyDescent="0.3">
      <c r="A40" s="7" t="s">
        <v>84</v>
      </c>
      <c r="B40" s="7" t="s">
        <v>85</v>
      </c>
      <c r="C40" s="8">
        <v>9.8167779999999993</v>
      </c>
      <c r="D40" s="8">
        <f t="shared" si="0"/>
        <v>-8.1897359999999999</v>
      </c>
      <c r="E40">
        <v>513</v>
      </c>
      <c r="F40" s="9">
        <v>18.883889</v>
      </c>
      <c r="G40">
        <v>48</v>
      </c>
      <c r="H40" s="9">
        <v>1.6270420000000001</v>
      </c>
      <c r="I40" s="9">
        <v>8.6160300000000003</v>
      </c>
      <c r="J40">
        <v>44</v>
      </c>
      <c r="K40" s="9">
        <v>1.5074339999999999</v>
      </c>
      <c r="L40" s="9">
        <v>7.9826480000000002</v>
      </c>
      <c r="M40">
        <v>4</v>
      </c>
      <c r="N40" s="9">
        <v>0.119607</v>
      </c>
      <c r="O40" s="9">
        <v>0.633382</v>
      </c>
    </row>
    <row r="41" spans="1:15" x14ac:dyDescent="0.3">
      <c r="A41" s="7" t="s">
        <v>86</v>
      </c>
      <c r="B41" s="7" t="s">
        <v>87</v>
      </c>
      <c r="C41" s="8">
        <v>1.425716</v>
      </c>
      <c r="D41" s="8">
        <f t="shared" si="0"/>
        <v>4.0003000000000011E-2</v>
      </c>
      <c r="E41">
        <v>435</v>
      </c>
      <c r="F41" s="9">
        <v>16.411456000000001</v>
      </c>
      <c r="G41">
        <v>45</v>
      </c>
      <c r="H41" s="9">
        <v>1.465719</v>
      </c>
      <c r="I41" s="9">
        <v>8.9310690000000008</v>
      </c>
      <c r="J41">
        <v>45</v>
      </c>
      <c r="K41" s="9">
        <v>1.465719</v>
      </c>
      <c r="L41" s="9">
        <v>8.9310690000000008</v>
      </c>
      <c r="M41">
        <v>0</v>
      </c>
      <c r="N41" s="9">
        <v>0</v>
      </c>
      <c r="O41" s="9">
        <v>0</v>
      </c>
    </row>
    <row r="42" spans="1:15" x14ac:dyDescent="0.3">
      <c r="A42" s="7" t="s">
        <v>88</v>
      </c>
      <c r="B42" s="7" t="s">
        <v>89</v>
      </c>
      <c r="C42" s="8">
        <v>2.4268709999999998</v>
      </c>
      <c r="D42" s="8">
        <f t="shared" si="0"/>
        <v>-0.72918199999999977</v>
      </c>
      <c r="E42">
        <v>769</v>
      </c>
      <c r="F42" s="9">
        <v>18.603400000000001</v>
      </c>
      <c r="G42">
        <v>86</v>
      </c>
      <c r="H42" s="9">
        <v>1.697689</v>
      </c>
      <c r="I42" s="9">
        <v>9.1256930000000001</v>
      </c>
      <c r="J42">
        <v>81</v>
      </c>
      <c r="K42" s="9">
        <v>1.5543830000000001</v>
      </c>
      <c r="L42" s="9">
        <v>8.3553700000000006</v>
      </c>
      <c r="M42">
        <v>5</v>
      </c>
      <c r="N42" s="9">
        <v>0.14330599999999999</v>
      </c>
      <c r="O42" s="9">
        <v>0.77032299999999998</v>
      </c>
    </row>
    <row r="43" spans="1:15" x14ac:dyDescent="0.3">
      <c r="A43" s="7" t="s">
        <v>90</v>
      </c>
      <c r="B43" s="7" t="s">
        <v>91</v>
      </c>
      <c r="C43" s="8">
        <v>1.2568060000000001</v>
      </c>
      <c r="D43" s="8">
        <f t="shared" si="0"/>
        <v>-0.14624700000000002</v>
      </c>
      <c r="E43">
        <v>529</v>
      </c>
      <c r="F43" s="9">
        <v>19.078803000000001</v>
      </c>
      <c r="G43">
        <v>36</v>
      </c>
      <c r="H43" s="9">
        <v>1.1105590000000001</v>
      </c>
      <c r="I43" s="9">
        <v>5.8209070000000001</v>
      </c>
      <c r="J43">
        <v>35</v>
      </c>
      <c r="K43" s="9">
        <v>1.072136</v>
      </c>
      <c r="L43" s="9">
        <v>5.6195120000000003</v>
      </c>
      <c r="M43">
        <v>1</v>
      </c>
      <c r="N43" s="9">
        <v>3.8424E-2</v>
      </c>
      <c r="O43" s="9">
        <v>0.20139499999999999</v>
      </c>
    </row>
    <row r="44" spans="1:15" x14ac:dyDescent="0.3">
      <c r="A44" s="7" t="s">
        <v>92</v>
      </c>
      <c r="B44" s="7" t="s">
        <v>93</v>
      </c>
      <c r="C44" s="8">
        <v>3.7577310000000002</v>
      </c>
      <c r="D44" s="8">
        <f t="shared" si="0"/>
        <v>-2.430072</v>
      </c>
      <c r="E44">
        <v>420</v>
      </c>
      <c r="F44" s="9">
        <v>15.37312</v>
      </c>
      <c r="G44">
        <v>37</v>
      </c>
      <c r="H44" s="9">
        <v>1.3276589999999999</v>
      </c>
      <c r="I44" s="9">
        <v>8.6362369999999995</v>
      </c>
      <c r="J44">
        <v>36</v>
      </c>
      <c r="K44" s="9">
        <v>1.288486</v>
      </c>
      <c r="L44" s="9">
        <v>8.3814240000000009</v>
      </c>
      <c r="M44">
        <v>1</v>
      </c>
      <c r="N44" s="9">
        <v>3.9172999999999999E-2</v>
      </c>
      <c r="O44" s="9">
        <v>0.25481300000000001</v>
      </c>
    </row>
    <row r="45" spans="1:15" x14ac:dyDescent="0.3">
      <c r="A45" s="7" t="s">
        <v>94</v>
      </c>
      <c r="B45" s="7" t="s">
        <v>95</v>
      </c>
      <c r="C45" s="8">
        <v>1.7176070000000001</v>
      </c>
      <c r="D45" s="8">
        <f t="shared" si="0"/>
        <v>-0.4126510000000001</v>
      </c>
      <c r="E45">
        <v>397</v>
      </c>
      <c r="F45" s="9">
        <v>13.242943</v>
      </c>
      <c r="G45">
        <v>42</v>
      </c>
      <c r="H45" s="9">
        <v>1.304956</v>
      </c>
      <c r="I45" s="9">
        <v>9.8539720000000006</v>
      </c>
      <c r="J45">
        <v>39</v>
      </c>
      <c r="K45" s="9">
        <v>1.2036990000000001</v>
      </c>
      <c r="L45" s="9">
        <v>9.0893580000000007</v>
      </c>
      <c r="M45">
        <v>3</v>
      </c>
      <c r="N45" s="9">
        <v>0.101257</v>
      </c>
      <c r="O45" s="9">
        <v>0.76461400000000002</v>
      </c>
    </row>
    <row r="46" spans="1:15" x14ac:dyDescent="0.3">
      <c r="A46" s="7" t="s">
        <v>96</v>
      </c>
      <c r="B46" s="7" t="s">
        <v>97</v>
      </c>
      <c r="C46" s="8">
        <v>3.7654990000000002</v>
      </c>
      <c r="D46" s="8">
        <f t="shared" si="0"/>
        <v>-1.9957120000000002</v>
      </c>
      <c r="E46">
        <v>331</v>
      </c>
      <c r="F46" s="9">
        <v>12.263037000000001</v>
      </c>
      <c r="G46">
        <v>56</v>
      </c>
      <c r="H46" s="9">
        <v>1.769787</v>
      </c>
      <c r="I46" s="9">
        <v>14.431884</v>
      </c>
      <c r="J46">
        <v>48</v>
      </c>
      <c r="K46" s="9">
        <v>1.5081249999999999</v>
      </c>
      <c r="L46" s="9">
        <v>12.298137000000001</v>
      </c>
      <c r="M46">
        <v>8</v>
      </c>
      <c r="N46" s="9">
        <v>0.26166200000000001</v>
      </c>
      <c r="O46" s="9">
        <v>2.1337459999999999</v>
      </c>
    </row>
    <row r="47" spans="1:15" x14ac:dyDescent="0.3">
      <c r="A47" s="7" t="s">
        <v>98</v>
      </c>
      <c r="B47" s="7" t="s">
        <v>99</v>
      </c>
      <c r="C47" s="8">
        <v>5.1628210000000001</v>
      </c>
      <c r="D47" s="8">
        <f t="shared" si="0"/>
        <v>-3.2400320000000002</v>
      </c>
      <c r="E47">
        <v>1715</v>
      </c>
      <c r="F47" s="9">
        <v>17.871388</v>
      </c>
      <c r="G47">
        <v>169</v>
      </c>
      <c r="H47" s="9">
        <v>1.9227890000000001</v>
      </c>
      <c r="I47" s="9">
        <v>10.759035000000001</v>
      </c>
      <c r="J47">
        <v>125</v>
      </c>
      <c r="K47" s="9">
        <v>1.374099</v>
      </c>
      <c r="L47" s="9">
        <v>7.6888230000000002</v>
      </c>
      <c r="M47">
        <v>44</v>
      </c>
      <c r="N47" s="9">
        <v>0.54868899999999998</v>
      </c>
      <c r="O47" s="9">
        <v>3.0702120000000002</v>
      </c>
    </row>
    <row r="48" spans="1:15" x14ac:dyDescent="0.3">
      <c r="A48" s="7" t="s">
        <v>100</v>
      </c>
      <c r="B48" s="7" t="s">
        <v>101</v>
      </c>
      <c r="C48" s="8">
        <v>2.7215419999999999</v>
      </c>
      <c r="D48" s="8">
        <f t="shared" si="0"/>
        <v>-1.1922839999999999</v>
      </c>
      <c r="E48">
        <v>407</v>
      </c>
      <c r="F48" s="9">
        <v>13.95609</v>
      </c>
      <c r="G48">
        <v>47</v>
      </c>
      <c r="H48" s="9">
        <v>1.529258</v>
      </c>
      <c r="I48" s="9">
        <v>10.95764</v>
      </c>
      <c r="J48">
        <v>38</v>
      </c>
      <c r="K48" s="9">
        <v>1.2463949999999999</v>
      </c>
      <c r="L48" s="9">
        <v>8.9308340000000008</v>
      </c>
      <c r="M48">
        <v>9</v>
      </c>
      <c r="N48" s="9">
        <v>0.28286299999999998</v>
      </c>
      <c r="O48" s="9">
        <v>2.0268069999999998</v>
      </c>
    </row>
    <row r="49" spans="1:15" x14ac:dyDescent="0.3">
      <c r="A49" s="7" t="s">
        <v>102</v>
      </c>
      <c r="B49" s="7" t="s">
        <v>103</v>
      </c>
      <c r="C49" s="8">
        <v>1.1239699999999999</v>
      </c>
      <c r="D49" s="8">
        <f t="shared" si="0"/>
        <v>-0.29804699999999995</v>
      </c>
      <c r="E49">
        <v>500</v>
      </c>
      <c r="F49" s="9">
        <v>18.138902000000002</v>
      </c>
      <c r="G49">
        <v>25</v>
      </c>
      <c r="H49" s="9">
        <v>0.82592299999999996</v>
      </c>
      <c r="I49" s="9">
        <v>4.5533229999999998</v>
      </c>
      <c r="J49">
        <v>24</v>
      </c>
      <c r="K49" s="9">
        <v>0.79094600000000004</v>
      </c>
      <c r="L49" s="9">
        <v>4.3604950000000002</v>
      </c>
      <c r="M49">
        <v>1</v>
      </c>
      <c r="N49" s="9">
        <v>3.4977000000000001E-2</v>
      </c>
      <c r="O49" s="9">
        <v>0.192828</v>
      </c>
    </row>
    <row r="50" spans="1:15" x14ac:dyDescent="0.3">
      <c r="A50" s="7" t="s">
        <v>104</v>
      </c>
      <c r="B50" s="7" t="s">
        <v>105</v>
      </c>
      <c r="C50" s="8">
        <v>2.8719220000000001</v>
      </c>
      <c r="D50" s="8">
        <f t="shared" si="0"/>
        <v>-1.8177160000000001</v>
      </c>
      <c r="E50">
        <v>469</v>
      </c>
      <c r="F50" s="9">
        <v>16.793536</v>
      </c>
      <c r="G50">
        <v>33</v>
      </c>
      <c r="H50" s="9">
        <v>1.054206</v>
      </c>
      <c r="I50" s="9">
        <v>6.2774479999999997</v>
      </c>
      <c r="J50">
        <v>33</v>
      </c>
      <c r="K50" s="9">
        <v>1.054206</v>
      </c>
      <c r="L50" s="9">
        <v>6.2774479999999997</v>
      </c>
      <c r="M50">
        <v>0</v>
      </c>
      <c r="N50" s="9">
        <v>0</v>
      </c>
      <c r="O50" s="9">
        <v>0</v>
      </c>
    </row>
    <row r="51" spans="1:15" x14ac:dyDescent="0.3">
      <c r="A51" s="7" t="s">
        <v>106</v>
      </c>
      <c r="B51" s="7" t="s">
        <v>107</v>
      </c>
      <c r="C51" s="8">
        <v>1.6612709999999999</v>
      </c>
      <c r="D51" s="8">
        <f t="shared" si="0"/>
        <v>0.36856999999999984</v>
      </c>
      <c r="E51">
        <v>459</v>
      </c>
      <c r="F51" s="9">
        <v>16.480917000000002</v>
      </c>
      <c r="G51">
        <v>62</v>
      </c>
      <c r="H51" s="9">
        <v>2.0298409999999998</v>
      </c>
      <c r="I51" s="9">
        <v>12.31631</v>
      </c>
      <c r="J51">
        <v>50</v>
      </c>
      <c r="K51" s="9">
        <v>1.6386769999999999</v>
      </c>
      <c r="L51" s="9">
        <v>9.9428730000000005</v>
      </c>
      <c r="M51">
        <v>12</v>
      </c>
      <c r="N51" s="9">
        <v>0.39116400000000001</v>
      </c>
      <c r="O51" s="9">
        <v>2.373437</v>
      </c>
    </row>
    <row r="52" spans="1:15" x14ac:dyDescent="0.3">
      <c r="A52" s="7" t="s">
        <v>108</v>
      </c>
      <c r="B52" s="7" t="s">
        <v>109</v>
      </c>
      <c r="C52" s="8">
        <v>1.506632</v>
      </c>
      <c r="D52" s="8">
        <f t="shared" si="0"/>
        <v>0.18431100000000011</v>
      </c>
      <c r="E52">
        <v>343</v>
      </c>
      <c r="F52" s="9">
        <v>13.216379</v>
      </c>
      <c r="G52">
        <v>48</v>
      </c>
      <c r="H52" s="9">
        <v>1.6909430000000001</v>
      </c>
      <c r="I52" s="9">
        <v>12.794299000000001</v>
      </c>
      <c r="J52">
        <v>46</v>
      </c>
      <c r="K52" s="9">
        <v>1.6169089999999999</v>
      </c>
      <c r="L52" s="9">
        <v>12.234131</v>
      </c>
      <c r="M52">
        <v>2</v>
      </c>
      <c r="N52" s="9">
        <v>7.4034000000000003E-2</v>
      </c>
      <c r="O52" s="9">
        <v>0.560168</v>
      </c>
    </row>
    <row r="53" spans="1:15" x14ac:dyDescent="0.3">
      <c r="A53" s="7" t="s">
        <v>110</v>
      </c>
      <c r="B53" s="7" t="s">
        <v>111</v>
      </c>
      <c r="C53" s="8">
        <v>2.0006759999999999</v>
      </c>
      <c r="D53" s="8">
        <f t="shared" si="0"/>
        <v>-0.49531499999999995</v>
      </c>
      <c r="E53">
        <v>825</v>
      </c>
      <c r="F53" s="9">
        <v>18.143463000000001</v>
      </c>
      <c r="G53">
        <v>91</v>
      </c>
      <c r="H53" s="9">
        <v>1.5053609999999999</v>
      </c>
      <c r="I53" s="9">
        <v>8.2969880000000007</v>
      </c>
      <c r="J53">
        <v>86</v>
      </c>
      <c r="K53" s="9">
        <v>1.392595</v>
      </c>
      <c r="L53" s="9">
        <v>7.675465</v>
      </c>
      <c r="M53">
        <v>5</v>
      </c>
      <c r="N53" s="9">
        <v>0.11276600000000001</v>
      </c>
      <c r="O53" s="9">
        <v>0.62152200000000002</v>
      </c>
    </row>
    <row r="54" spans="1:15" x14ac:dyDescent="0.3">
      <c r="A54" s="7" t="s">
        <v>112</v>
      </c>
      <c r="B54" s="7" t="s">
        <v>113</v>
      </c>
      <c r="C54" s="8">
        <v>1.2541929999999999</v>
      </c>
      <c r="D54" s="8">
        <f t="shared" si="0"/>
        <v>0.24646600000000007</v>
      </c>
      <c r="E54">
        <v>443</v>
      </c>
      <c r="F54" s="9">
        <v>15.601951</v>
      </c>
      <c r="G54">
        <v>47</v>
      </c>
      <c r="H54" s="9">
        <v>1.500659</v>
      </c>
      <c r="I54" s="9">
        <v>9.6184089999999998</v>
      </c>
      <c r="J54">
        <v>40</v>
      </c>
      <c r="K54" s="9">
        <v>1.2759510000000001</v>
      </c>
      <c r="L54" s="9">
        <v>8.1781480000000002</v>
      </c>
      <c r="M54">
        <v>7</v>
      </c>
      <c r="N54" s="9">
        <v>0.22470899999999999</v>
      </c>
      <c r="O54" s="9">
        <v>1.4402600000000001</v>
      </c>
    </row>
    <row r="55" spans="1:15" x14ac:dyDescent="0.3">
      <c r="A55" s="7" t="s">
        <v>114</v>
      </c>
      <c r="B55" s="7" t="s">
        <v>115</v>
      </c>
      <c r="C55" s="8">
        <v>4.3702310000000004</v>
      </c>
      <c r="D55" s="8">
        <f t="shared" si="0"/>
        <v>-3.4093760000000004</v>
      </c>
      <c r="E55">
        <v>402</v>
      </c>
      <c r="F55" s="9">
        <v>22.646267000000002</v>
      </c>
      <c r="G55">
        <v>19</v>
      </c>
      <c r="H55" s="9">
        <v>0.96085500000000001</v>
      </c>
      <c r="I55" s="9">
        <v>4.2428850000000002</v>
      </c>
      <c r="J55">
        <v>18</v>
      </c>
      <c r="K55" s="9">
        <v>0.90950699999999995</v>
      </c>
      <c r="L55" s="9">
        <v>4.0161429999999996</v>
      </c>
      <c r="M55">
        <v>1</v>
      </c>
      <c r="N55" s="9">
        <v>5.1347999999999998E-2</v>
      </c>
      <c r="O55" s="9">
        <v>0.226742</v>
      </c>
    </row>
    <row r="56" spans="1:15" x14ac:dyDescent="0.3">
      <c r="A56" s="7" t="s">
        <v>116</v>
      </c>
      <c r="B56" s="7" t="s">
        <v>117</v>
      </c>
      <c r="C56" s="8">
        <v>2.6842969999999999</v>
      </c>
      <c r="D56" s="8">
        <f t="shared" si="0"/>
        <v>-1.5381369999999999</v>
      </c>
      <c r="E56">
        <v>305</v>
      </c>
      <c r="F56" s="9">
        <v>13.579742</v>
      </c>
      <c r="G56">
        <v>27</v>
      </c>
      <c r="H56" s="9">
        <v>1.1461600000000001</v>
      </c>
      <c r="I56" s="9">
        <v>8.4402170000000005</v>
      </c>
      <c r="J56">
        <v>21</v>
      </c>
      <c r="K56" s="9">
        <v>0.89167300000000005</v>
      </c>
      <c r="L56" s="9">
        <v>6.5662000000000003</v>
      </c>
      <c r="M56">
        <v>6</v>
      </c>
      <c r="N56" s="9">
        <v>0.25448700000000002</v>
      </c>
      <c r="O56" s="9">
        <v>1.874017</v>
      </c>
    </row>
    <row r="57" spans="1:15" x14ac:dyDescent="0.3">
      <c r="A57" s="7" t="s">
        <v>118</v>
      </c>
      <c r="B57" s="7" t="s">
        <v>119</v>
      </c>
      <c r="C57" s="8">
        <v>2.9018000000000002</v>
      </c>
      <c r="D57" s="8">
        <f t="shared" si="0"/>
        <v>-1.0684600000000002</v>
      </c>
      <c r="E57">
        <v>9389</v>
      </c>
      <c r="F57" s="9">
        <v>21.783422000000002</v>
      </c>
      <c r="G57">
        <v>851</v>
      </c>
      <c r="H57" s="9">
        <v>1.83334</v>
      </c>
      <c r="I57" s="9">
        <v>8.4162160000000004</v>
      </c>
      <c r="J57">
        <v>757</v>
      </c>
      <c r="K57" s="9">
        <v>1.677203</v>
      </c>
      <c r="L57" s="9">
        <v>7.6994470000000002</v>
      </c>
      <c r="M57">
        <v>94</v>
      </c>
      <c r="N57" s="9">
        <v>0.156137</v>
      </c>
      <c r="O57" s="9">
        <v>0.71676899999999999</v>
      </c>
    </row>
    <row r="58" spans="1:15" x14ac:dyDescent="0.3">
      <c r="A58" s="7" t="s">
        <v>120</v>
      </c>
      <c r="B58" s="7" t="s">
        <v>121</v>
      </c>
      <c r="C58" s="8">
        <v>3.4329000000000001</v>
      </c>
      <c r="D58" s="8">
        <f t="shared" si="0"/>
        <v>-1.906528</v>
      </c>
      <c r="E58">
        <v>312</v>
      </c>
      <c r="F58" s="9">
        <v>26.644691000000002</v>
      </c>
      <c r="G58">
        <v>20</v>
      </c>
      <c r="H58" s="9">
        <v>1.5263720000000001</v>
      </c>
      <c r="I58" s="9">
        <v>5.7286149999999996</v>
      </c>
      <c r="J58">
        <v>19</v>
      </c>
      <c r="K58" s="9">
        <v>1.460817</v>
      </c>
      <c r="L58" s="9">
        <v>5.4825819999999998</v>
      </c>
      <c r="M58">
        <v>1</v>
      </c>
      <c r="N58" s="9">
        <v>6.5555000000000002E-2</v>
      </c>
      <c r="O58" s="9">
        <v>0.246033</v>
      </c>
    </row>
    <row r="59" spans="1:15" x14ac:dyDescent="0.3">
      <c r="A59" s="7" t="s">
        <v>122</v>
      </c>
      <c r="B59" s="7" t="s">
        <v>123</v>
      </c>
      <c r="C59" s="8">
        <v>2.4977999999999998</v>
      </c>
      <c r="D59" s="8">
        <f t="shared" si="0"/>
        <v>-1.7823199999999999</v>
      </c>
      <c r="E59">
        <v>185</v>
      </c>
      <c r="F59" s="9">
        <v>13.504493999999999</v>
      </c>
      <c r="G59">
        <v>11</v>
      </c>
      <c r="H59" s="9">
        <v>0.71548</v>
      </c>
      <c r="I59" s="9">
        <v>5.2980879999999999</v>
      </c>
      <c r="J59">
        <v>11</v>
      </c>
      <c r="K59" s="9">
        <v>0.71548</v>
      </c>
      <c r="L59" s="9">
        <v>5.2980879999999999</v>
      </c>
      <c r="M59">
        <v>0</v>
      </c>
      <c r="N59" s="9">
        <v>0</v>
      </c>
      <c r="O59" s="9">
        <v>0</v>
      </c>
    </row>
    <row r="60" spans="1:15" x14ac:dyDescent="0.3">
      <c r="A60" s="7" t="s">
        <v>124</v>
      </c>
      <c r="B60" s="7" t="s">
        <v>125</v>
      </c>
      <c r="C60" s="8">
        <v>4.641</v>
      </c>
      <c r="D60" s="8">
        <f t="shared" si="0"/>
        <v>-2.7645879999999998</v>
      </c>
      <c r="E60">
        <v>375</v>
      </c>
      <c r="F60" s="9">
        <v>26.566511999999999</v>
      </c>
      <c r="G60">
        <v>30</v>
      </c>
      <c r="H60" s="9">
        <v>1.876412</v>
      </c>
      <c r="I60" s="9">
        <v>7.0630709999999999</v>
      </c>
      <c r="J60">
        <v>21</v>
      </c>
      <c r="K60" s="9">
        <v>1.2972030000000001</v>
      </c>
      <c r="L60" s="9">
        <v>4.8828509999999996</v>
      </c>
      <c r="M60">
        <v>9</v>
      </c>
      <c r="N60" s="9">
        <v>0.57920899999999997</v>
      </c>
      <c r="O60" s="9">
        <v>2.180221</v>
      </c>
    </row>
    <row r="61" spans="1:15" x14ac:dyDescent="0.3">
      <c r="A61" s="7" t="s">
        <v>126</v>
      </c>
      <c r="B61" s="7" t="s">
        <v>127</v>
      </c>
      <c r="C61" s="8">
        <v>12.498699999999999</v>
      </c>
      <c r="D61" s="8">
        <f t="shared" si="0"/>
        <v>-10.799890999999999</v>
      </c>
      <c r="E61">
        <v>220</v>
      </c>
      <c r="F61" s="9">
        <v>21.932625999999999</v>
      </c>
      <c r="G61">
        <v>18</v>
      </c>
      <c r="H61" s="9">
        <v>1.698809</v>
      </c>
      <c r="I61" s="9">
        <v>7.7455809999999996</v>
      </c>
      <c r="J61">
        <v>12</v>
      </c>
      <c r="K61" s="9">
        <v>1.1021570000000001</v>
      </c>
      <c r="L61" s="9">
        <v>5.0251939999999999</v>
      </c>
      <c r="M61">
        <v>6</v>
      </c>
      <c r="N61" s="9">
        <v>0.59665199999999996</v>
      </c>
      <c r="O61" s="9">
        <v>2.7203870000000001</v>
      </c>
    </row>
    <row r="62" spans="1:15" x14ac:dyDescent="0.3">
      <c r="A62" s="7" t="s">
        <v>128</v>
      </c>
      <c r="B62" s="7" t="s">
        <v>129</v>
      </c>
      <c r="C62" s="8">
        <v>5.7919999999999998</v>
      </c>
      <c r="D62" s="8">
        <f t="shared" si="0"/>
        <v>-3.2454709999999998</v>
      </c>
      <c r="E62">
        <v>561</v>
      </c>
      <c r="F62" s="9">
        <v>37.013370999999999</v>
      </c>
      <c r="G62">
        <v>43</v>
      </c>
      <c r="H62" s="9">
        <v>2.546529</v>
      </c>
      <c r="I62" s="9">
        <v>6.8800249999999998</v>
      </c>
      <c r="J62">
        <v>43</v>
      </c>
      <c r="K62" s="9">
        <v>2.546529</v>
      </c>
      <c r="L62" s="9">
        <v>6.8800249999999998</v>
      </c>
      <c r="M62">
        <v>0</v>
      </c>
      <c r="N62" s="9">
        <v>0</v>
      </c>
      <c r="O62" s="9">
        <v>0</v>
      </c>
    </row>
    <row r="63" spans="1:15" x14ac:dyDescent="0.3">
      <c r="A63" s="7" t="s">
        <v>130</v>
      </c>
      <c r="B63" s="7" t="s">
        <v>131</v>
      </c>
      <c r="C63" s="8">
        <v>1.3210999999999999</v>
      </c>
      <c r="D63" s="8">
        <f t="shared" si="0"/>
        <v>-2.8513999999999928E-2</v>
      </c>
      <c r="E63">
        <v>213</v>
      </c>
      <c r="F63" s="9">
        <v>17.212042</v>
      </c>
      <c r="G63">
        <v>17</v>
      </c>
      <c r="H63" s="9">
        <v>1.292586</v>
      </c>
      <c r="I63" s="9">
        <v>7.5097800000000001</v>
      </c>
      <c r="J63">
        <v>13</v>
      </c>
      <c r="K63" s="9">
        <v>1.0223150000000001</v>
      </c>
      <c r="L63" s="9">
        <v>5.939533</v>
      </c>
      <c r="M63">
        <v>4</v>
      </c>
      <c r="N63" s="9">
        <v>0.27027200000000001</v>
      </c>
      <c r="O63" s="9">
        <v>1.5702469999999999</v>
      </c>
    </row>
    <row r="64" spans="1:15" x14ac:dyDescent="0.3">
      <c r="A64" s="7" t="s">
        <v>132</v>
      </c>
      <c r="B64" s="7" t="s">
        <v>133</v>
      </c>
      <c r="C64" s="8">
        <v>3.3262</v>
      </c>
      <c r="D64" s="8">
        <f t="shared" si="0"/>
        <v>-2.0446109999999997</v>
      </c>
      <c r="E64">
        <v>414</v>
      </c>
      <c r="F64" s="9">
        <v>20.057417000000001</v>
      </c>
      <c r="G64">
        <v>29</v>
      </c>
      <c r="H64" s="9">
        <v>1.2815890000000001</v>
      </c>
      <c r="I64" s="9">
        <v>6.3896009999999999</v>
      </c>
      <c r="J64">
        <v>29</v>
      </c>
      <c r="K64" s="9">
        <v>1.2815890000000001</v>
      </c>
      <c r="L64" s="9">
        <v>6.3896009999999999</v>
      </c>
      <c r="M64">
        <v>0</v>
      </c>
      <c r="N64" s="9">
        <v>0</v>
      </c>
      <c r="O64" s="9">
        <v>0</v>
      </c>
    </row>
    <row r="65" spans="1:15" x14ac:dyDescent="0.3">
      <c r="A65" s="7" t="s">
        <v>134</v>
      </c>
      <c r="B65" s="7" t="s">
        <v>135</v>
      </c>
      <c r="C65" s="8">
        <v>5.5860000000000003</v>
      </c>
      <c r="D65" s="8">
        <f t="shared" si="0"/>
        <v>-2.9699860000000005</v>
      </c>
      <c r="E65">
        <v>388</v>
      </c>
      <c r="F65" s="9">
        <v>31.668966999999999</v>
      </c>
      <c r="G65">
        <v>35</v>
      </c>
      <c r="H65" s="9">
        <v>2.6160139999999998</v>
      </c>
      <c r="I65" s="9">
        <v>8.2604980000000001</v>
      </c>
      <c r="J65">
        <v>35</v>
      </c>
      <c r="K65" s="9">
        <v>2.6160139999999998</v>
      </c>
      <c r="L65" s="9">
        <v>8.2604980000000001</v>
      </c>
      <c r="M65">
        <v>0</v>
      </c>
      <c r="N65" s="9">
        <v>0</v>
      </c>
      <c r="O65" s="9">
        <v>0</v>
      </c>
    </row>
    <row r="66" spans="1:15" x14ac:dyDescent="0.3">
      <c r="A66" s="7" t="s">
        <v>136</v>
      </c>
      <c r="B66" s="7" t="s">
        <v>137</v>
      </c>
      <c r="C66" s="8">
        <v>4.8895999999999997</v>
      </c>
      <c r="D66" s="8">
        <f t="shared" si="0"/>
        <v>-2.4485889999999997</v>
      </c>
      <c r="E66">
        <v>389</v>
      </c>
      <c r="F66" s="9">
        <v>28.822040000000001</v>
      </c>
      <c r="G66">
        <v>31</v>
      </c>
      <c r="H66" s="9">
        <v>2.441011</v>
      </c>
      <c r="I66" s="9">
        <v>8.4692509999999999</v>
      </c>
      <c r="J66">
        <v>24</v>
      </c>
      <c r="K66" s="9">
        <v>1.8310150000000001</v>
      </c>
      <c r="L66" s="9">
        <v>6.3528279999999997</v>
      </c>
      <c r="M66">
        <v>7</v>
      </c>
      <c r="N66" s="9">
        <v>0.60999599999999998</v>
      </c>
      <c r="O66" s="9">
        <v>2.1164230000000002</v>
      </c>
    </row>
    <row r="67" spans="1:15" x14ac:dyDescent="0.3">
      <c r="A67" s="7" t="s">
        <v>138</v>
      </c>
      <c r="B67" s="7" t="s">
        <v>139</v>
      </c>
      <c r="C67" s="8">
        <v>8.0831</v>
      </c>
      <c r="D67" s="8">
        <f t="shared" si="0"/>
        <v>-4.2546280000000003</v>
      </c>
      <c r="E67">
        <v>273</v>
      </c>
      <c r="F67" s="9">
        <v>27.280828</v>
      </c>
      <c r="G67">
        <v>39</v>
      </c>
      <c r="H67" s="9">
        <v>3.8284720000000001</v>
      </c>
      <c r="I67" s="9">
        <v>14.033562</v>
      </c>
      <c r="J67">
        <v>32</v>
      </c>
      <c r="K67" s="9">
        <v>2.9997389999999999</v>
      </c>
      <c r="L67" s="9">
        <v>10.995777</v>
      </c>
      <c r="M67">
        <v>7</v>
      </c>
      <c r="N67" s="9">
        <v>0.82873300000000005</v>
      </c>
      <c r="O67" s="9">
        <v>3.037785</v>
      </c>
    </row>
    <row r="68" spans="1:15" x14ac:dyDescent="0.3">
      <c r="A68" s="7" t="s">
        <v>140</v>
      </c>
      <c r="B68" s="7" t="s">
        <v>141</v>
      </c>
      <c r="C68" s="8">
        <v>6.5796000000000001</v>
      </c>
      <c r="D68" s="8">
        <f t="shared" si="0"/>
        <v>-4.9521860000000002</v>
      </c>
      <c r="E68">
        <v>230</v>
      </c>
      <c r="F68" s="9">
        <v>24.802</v>
      </c>
      <c r="G68">
        <v>17</v>
      </c>
      <c r="H68" s="9">
        <v>1.6274139999999999</v>
      </c>
      <c r="I68" s="9">
        <v>6.561623</v>
      </c>
      <c r="J68">
        <v>16</v>
      </c>
      <c r="K68" s="9">
        <v>1.5308079999999999</v>
      </c>
      <c r="L68" s="9">
        <v>6.1721149999999998</v>
      </c>
      <c r="M68">
        <v>1</v>
      </c>
      <c r="N68" s="9">
        <v>9.6605999999999997E-2</v>
      </c>
      <c r="O68" s="9">
        <v>0.38950899999999999</v>
      </c>
    </row>
    <row r="69" spans="1:15" x14ac:dyDescent="0.3">
      <c r="A69" s="7" t="s">
        <v>142</v>
      </c>
      <c r="B69" s="7" t="s">
        <v>143</v>
      </c>
      <c r="C69" s="8">
        <v>1.1882999999999999</v>
      </c>
      <c r="D69" s="8">
        <f t="shared" ref="D69:D78" si="1">H69-C69</f>
        <v>0.54701600000000017</v>
      </c>
      <c r="E69">
        <v>273</v>
      </c>
      <c r="F69" s="9">
        <v>21.358253000000001</v>
      </c>
      <c r="G69">
        <v>24</v>
      </c>
      <c r="H69" s="9">
        <v>1.7353160000000001</v>
      </c>
      <c r="I69" s="9">
        <v>8.1248039999999992</v>
      </c>
      <c r="J69">
        <v>12</v>
      </c>
      <c r="K69" s="9">
        <v>0.89429000000000003</v>
      </c>
      <c r="L69" s="9">
        <v>4.187093</v>
      </c>
      <c r="M69">
        <v>12</v>
      </c>
      <c r="N69" s="9">
        <v>0.84102600000000005</v>
      </c>
      <c r="O69" s="9">
        <v>3.9377119999999999</v>
      </c>
    </row>
    <row r="70" spans="1:15" x14ac:dyDescent="0.3">
      <c r="A70" s="7" t="s">
        <v>144</v>
      </c>
      <c r="B70" s="7" t="s">
        <v>145</v>
      </c>
      <c r="C70" s="8">
        <v>1.8351</v>
      </c>
      <c r="D70" s="8">
        <f t="shared" si="1"/>
        <v>-0.4833829999999999</v>
      </c>
      <c r="E70">
        <v>290</v>
      </c>
      <c r="F70" s="9">
        <v>22.073139000000001</v>
      </c>
      <c r="G70">
        <v>20</v>
      </c>
      <c r="H70" s="9">
        <v>1.3517170000000001</v>
      </c>
      <c r="I70" s="9">
        <v>6.1238109999999999</v>
      </c>
      <c r="J70">
        <v>20</v>
      </c>
      <c r="K70" s="9">
        <v>1.3517170000000001</v>
      </c>
      <c r="L70" s="9">
        <v>6.1238109999999999</v>
      </c>
      <c r="M70">
        <v>0</v>
      </c>
      <c r="N70" s="9">
        <v>0</v>
      </c>
      <c r="O70" s="9">
        <v>0</v>
      </c>
    </row>
    <row r="71" spans="1:15" x14ac:dyDescent="0.3">
      <c r="A71" s="7" t="s">
        <v>146</v>
      </c>
      <c r="B71" s="7" t="s">
        <v>147</v>
      </c>
      <c r="C71" s="8">
        <v>5.6067999999999998</v>
      </c>
      <c r="D71" s="8">
        <f t="shared" si="1"/>
        <v>-3.4000239999999997</v>
      </c>
      <c r="E71">
        <v>468</v>
      </c>
      <c r="F71" s="9">
        <v>24.536946</v>
      </c>
      <c r="G71">
        <v>48</v>
      </c>
      <c r="H71" s="9">
        <v>2.2067760000000001</v>
      </c>
      <c r="I71" s="9">
        <v>8.9936880000000006</v>
      </c>
      <c r="J71">
        <v>40</v>
      </c>
      <c r="K71" s="9">
        <v>1.870619</v>
      </c>
      <c r="L71" s="9">
        <v>7.6236829999999998</v>
      </c>
      <c r="M71">
        <v>8</v>
      </c>
      <c r="N71" s="9">
        <v>0.33615699999999998</v>
      </c>
      <c r="O71" s="9">
        <v>1.3700049999999999</v>
      </c>
    </row>
    <row r="72" spans="1:15" x14ac:dyDescent="0.3">
      <c r="A72" s="7" t="s">
        <v>148</v>
      </c>
      <c r="B72" s="7" t="s">
        <v>149</v>
      </c>
      <c r="C72" s="8">
        <v>3.1612</v>
      </c>
      <c r="D72" s="8">
        <f t="shared" si="1"/>
        <v>-1.509881</v>
      </c>
      <c r="E72">
        <v>217</v>
      </c>
      <c r="F72" s="9">
        <v>16.150189000000001</v>
      </c>
      <c r="G72">
        <v>22</v>
      </c>
      <c r="H72" s="9">
        <v>1.651319</v>
      </c>
      <c r="I72" s="9">
        <v>10.224764</v>
      </c>
      <c r="J72">
        <v>20</v>
      </c>
      <c r="K72" s="9">
        <v>1.5099530000000001</v>
      </c>
      <c r="L72" s="9">
        <v>9.3494449999999993</v>
      </c>
      <c r="M72">
        <v>2</v>
      </c>
      <c r="N72" s="9">
        <v>0.14136599999999999</v>
      </c>
      <c r="O72" s="9">
        <v>0.87531999999999999</v>
      </c>
    </row>
    <row r="73" spans="1:15" x14ac:dyDescent="0.3">
      <c r="A73" s="7" t="s">
        <v>150</v>
      </c>
      <c r="B73" s="7" t="s">
        <v>151</v>
      </c>
      <c r="C73" s="8">
        <v>1.2967</v>
      </c>
      <c r="D73" s="8">
        <f t="shared" si="1"/>
        <v>0.24268200000000006</v>
      </c>
      <c r="E73">
        <v>443</v>
      </c>
      <c r="F73" s="9">
        <v>21.361858999999999</v>
      </c>
      <c r="G73">
        <v>34</v>
      </c>
      <c r="H73" s="9">
        <v>1.539382</v>
      </c>
      <c r="I73" s="9">
        <v>7.2062200000000001</v>
      </c>
      <c r="J73">
        <v>27</v>
      </c>
      <c r="K73" s="9">
        <v>1.212818</v>
      </c>
      <c r="L73" s="9">
        <v>5.6774930000000001</v>
      </c>
      <c r="M73">
        <v>7</v>
      </c>
      <c r="N73" s="9">
        <v>0.32656499999999999</v>
      </c>
      <c r="O73" s="9">
        <v>1.5287269999999999</v>
      </c>
    </row>
    <row r="74" spans="1:15" x14ac:dyDescent="0.3">
      <c r="A74" s="7" t="s">
        <v>152</v>
      </c>
      <c r="B74" s="7" t="s">
        <v>153</v>
      </c>
      <c r="C74" s="8">
        <v>1.8740000000000001</v>
      </c>
      <c r="D74" s="8">
        <f t="shared" si="1"/>
        <v>0.37782099999999996</v>
      </c>
      <c r="E74">
        <v>438</v>
      </c>
      <c r="F74" s="9">
        <v>21.660969000000001</v>
      </c>
      <c r="G74">
        <v>51</v>
      </c>
      <c r="H74" s="9">
        <v>2.2518210000000001</v>
      </c>
      <c r="I74" s="9">
        <v>10.395754</v>
      </c>
      <c r="J74">
        <v>49</v>
      </c>
      <c r="K74" s="9">
        <v>2.1756700000000002</v>
      </c>
      <c r="L74" s="9">
        <v>10.044195</v>
      </c>
      <c r="M74">
        <v>2</v>
      </c>
      <c r="N74" s="9">
        <v>7.6150999999999996E-2</v>
      </c>
      <c r="O74" s="9">
        <v>0.35155900000000001</v>
      </c>
    </row>
    <row r="75" spans="1:15" x14ac:dyDescent="0.3">
      <c r="A75" s="7" t="s">
        <v>154</v>
      </c>
      <c r="B75" s="7" t="s">
        <v>155</v>
      </c>
      <c r="C75" s="8">
        <v>4.8971999999999998</v>
      </c>
      <c r="D75" s="8">
        <f t="shared" si="1"/>
        <v>-0.79230299999999954</v>
      </c>
      <c r="E75">
        <v>378</v>
      </c>
      <c r="F75" s="9">
        <v>30.747751999999998</v>
      </c>
      <c r="G75">
        <v>56</v>
      </c>
      <c r="H75" s="9">
        <v>4.1048970000000002</v>
      </c>
      <c r="I75" s="9">
        <v>13.350235</v>
      </c>
      <c r="J75">
        <v>54</v>
      </c>
      <c r="K75" s="9">
        <v>3.9595720000000001</v>
      </c>
      <c r="L75" s="9">
        <v>12.877598000000001</v>
      </c>
      <c r="M75">
        <v>2</v>
      </c>
      <c r="N75" s="9">
        <v>0.14532500000000001</v>
      </c>
      <c r="O75" s="9">
        <v>0.47263699999999997</v>
      </c>
    </row>
    <row r="76" spans="1:15" x14ac:dyDescent="0.3">
      <c r="A76" s="7" t="s">
        <v>156</v>
      </c>
      <c r="B76" s="7" t="s">
        <v>157</v>
      </c>
      <c r="C76" s="8">
        <v>1.0446</v>
      </c>
      <c r="D76" s="8">
        <f t="shared" si="1"/>
        <v>0.6799090000000001</v>
      </c>
      <c r="E76">
        <v>572</v>
      </c>
      <c r="F76" s="9">
        <v>27.996161000000001</v>
      </c>
      <c r="G76">
        <v>36</v>
      </c>
      <c r="H76" s="9">
        <v>1.7245090000000001</v>
      </c>
      <c r="I76" s="9">
        <v>6.1598050000000004</v>
      </c>
      <c r="J76">
        <v>36</v>
      </c>
      <c r="K76" s="9">
        <v>1.7245090000000001</v>
      </c>
      <c r="L76" s="9">
        <v>6.1598050000000004</v>
      </c>
      <c r="M76">
        <v>0</v>
      </c>
      <c r="N76" s="9">
        <v>0</v>
      </c>
      <c r="O76" s="9">
        <v>0</v>
      </c>
    </row>
    <row r="77" spans="1:15" x14ac:dyDescent="0.3">
      <c r="A77" s="7" t="s">
        <v>158</v>
      </c>
      <c r="B77" s="7" t="s">
        <v>159</v>
      </c>
      <c r="C77" s="8">
        <v>6.7102000000000004</v>
      </c>
      <c r="D77" s="8">
        <f t="shared" si="1"/>
        <v>-2.9674150000000004</v>
      </c>
      <c r="E77">
        <v>307</v>
      </c>
      <c r="F77" s="9">
        <v>25.865884000000001</v>
      </c>
      <c r="G77">
        <v>45</v>
      </c>
      <c r="H77" s="9">
        <v>3.742785</v>
      </c>
      <c r="I77" s="9">
        <v>14.469965999999999</v>
      </c>
      <c r="J77">
        <v>44</v>
      </c>
      <c r="K77" s="9">
        <v>3.6724670000000001</v>
      </c>
      <c r="L77" s="9">
        <v>14.19811</v>
      </c>
      <c r="M77">
        <v>1</v>
      </c>
      <c r="N77" s="9">
        <v>7.0318000000000006E-2</v>
      </c>
      <c r="O77" s="9">
        <v>0.27185599999999999</v>
      </c>
    </row>
    <row r="78" spans="1:15" x14ac:dyDescent="0.3">
      <c r="A78" s="7" t="s">
        <v>160</v>
      </c>
      <c r="B78" s="7" t="s">
        <v>161</v>
      </c>
      <c r="C78" s="8">
        <v>2.8336999999999999</v>
      </c>
      <c r="D78" s="8">
        <f t="shared" si="1"/>
        <v>-0.51630699999999985</v>
      </c>
      <c r="E78">
        <v>279</v>
      </c>
      <c r="F78" s="9">
        <v>24.075824999999998</v>
      </c>
      <c r="G78">
        <v>32</v>
      </c>
      <c r="H78" s="9">
        <v>2.317393</v>
      </c>
      <c r="I78" s="9">
        <v>9.6253949999999993</v>
      </c>
      <c r="J78">
        <v>24</v>
      </c>
      <c r="K78" s="9">
        <v>1.786519</v>
      </c>
      <c r="L78" s="9">
        <v>7.4203830000000002</v>
      </c>
      <c r="M78">
        <v>8</v>
      </c>
      <c r="N78" s="9">
        <v>0.53087499999999999</v>
      </c>
      <c r="O78" s="9">
        <v>2.2050109999999998</v>
      </c>
    </row>
  </sheetData>
  <mergeCells count="6">
    <mergeCell ref="E2:F2"/>
    <mergeCell ref="G2:I2"/>
    <mergeCell ref="J2:L2"/>
    <mergeCell ref="M2:O2"/>
    <mergeCell ref="A1:A3"/>
    <mergeCell ref="E1:O1"/>
  </mergeCells>
  <pageMargins left="0.7" right="0.7" top="0.5" bottom="0.48" header="0.3" footer="0.3"/>
  <pageSetup scale="75" fitToWidth="2" fitToHeight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8"/>
  <sheetViews>
    <sheetView workbookViewId="0">
      <pane xSplit="1" ySplit="3" topLeftCell="B4" activePane="bottomRight" state="frozen"/>
      <selection activeCell="B4" sqref="B4"/>
      <selection pane="topRight" activeCell="B4" sqref="B4"/>
      <selection pane="bottomLeft" activeCell="B4" sqref="B4"/>
      <selection pane="bottomRight" activeCell="B4" sqref="B4"/>
    </sheetView>
  </sheetViews>
  <sheetFormatPr defaultRowHeight="14.4" x14ac:dyDescent="0.3"/>
  <cols>
    <col min="1" max="1" width="15.44140625" style="7" customWidth="1"/>
    <col min="2" max="2" width="5.5546875" style="7" bestFit="1" customWidth="1"/>
    <col min="3" max="3" width="6.109375" style="8" bestFit="1" customWidth="1"/>
    <col min="4" max="4" width="5.88671875" style="8" bestFit="1" customWidth="1"/>
    <col min="5" max="5" width="6" bestFit="1" customWidth="1"/>
    <col min="6" max="6" width="6.109375" style="9" bestFit="1" customWidth="1"/>
    <col min="7" max="7" width="5" bestFit="1" customWidth="1"/>
    <col min="8" max="9" width="6.109375" style="9" bestFit="1" customWidth="1"/>
    <col min="10" max="10" width="5" bestFit="1" customWidth="1"/>
    <col min="11" max="12" width="6.109375" style="9" bestFit="1" customWidth="1"/>
    <col min="13" max="13" width="5" bestFit="1" customWidth="1"/>
    <col min="14" max="15" width="6.109375" style="9" bestFit="1" customWidth="1"/>
  </cols>
  <sheetData>
    <row r="1" spans="1:15" s="1" customFormat="1" x14ac:dyDescent="0.3">
      <c r="A1" s="81" t="s">
        <v>0</v>
      </c>
      <c r="C1" s="2">
        <v>2011</v>
      </c>
      <c r="D1" s="3" t="s">
        <v>1</v>
      </c>
      <c r="E1" s="81" t="s">
        <v>2</v>
      </c>
      <c r="F1" s="81"/>
      <c r="G1" s="81"/>
      <c r="H1" s="81"/>
      <c r="I1" s="81"/>
      <c r="J1" s="81"/>
      <c r="K1" s="81"/>
      <c r="L1" s="81"/>
      <c r="M1" s="81"/>
      <c r="N1" s="81"/>
      <c r="O1" s="81"/>
    </row>
    <row r="2" spans="1:15" s="4" customFormat="1" x14ac:dyDescent="0.3">
      <c r="A2" s="81"/>
      <c r="C2" s="5" t="s">
        <v>3</v>
      </c>
      <c r="D2" s="6" t="s">
        <v>4</v>
      </c>
      <c r="E2" s="80" t="s">
        <v>5</v>
      </c>
      <c r="F2" s="80"/>
      <c r="G2" s="80" t="s">
        <v>6</v>
      </c>
      <c r="H2" s="80"/>
      <c r="I2" s="80"/>
      <c r="J2" s="80" t="s">
        <v>7</v>
      </c>
      <c r="K2" s="80"/>
      <c r="L2" s="80"/>
      <c r="M2" s="80" t="s">
        <v>8</v>
      </c>
      <c r="N2" s="80"/>
      <c r="O2" s="80"/>
    </row>
    <row r="3" spans="1:15" s="1" customFormat="1" x14ac:dyDescent="0.3">
      <c r="A3" s="81"/>
      <c r="C3" s="5" t="s">
        <v>9</v>
      </c>
      <c r="D3" s="5" t="s">
        <v>9</v>
      </c>
      <c r="E3" s="1" t="s">
        <v>10</v>
      </c>
      <c r="F3" s="5" t="s">
        <v>11</v>
      </c>
      <c r="G3" s="1" t="s">
        <v>10</v>
      </c>
      <c r="H3" s="5" t="s">
        <v>11</v>
      </c>
      <c r="I3" s="5" t="s">
        <v>12</v>
      </c>
      <c r="J3" s="1" t="s">
        <v>10</v>
      </c>
      <c r="K3" s="5" t="s">
        <v>11</v>
      </c>
      <c r="L3" s="5" t="s">
        <v>12</v>
      </c>
      <c r="M3" s="1" t="s">
        <v>10</v>
      </c>
      <c r="N3" s="5" t="s">
        <v>11</v>
      </c>
      <c r="O3" s="5" t="s">
        <v>12</v>
      </c>
    </row>
    <row r="4" spans="1:15" x14ac:dyDescent="0.3">
      <c r="A4" s="7" t="s">
        <v>13</v>
      </c>
      <c r="B4" s="7" t="s">
        <v>14</v>
      </c>
      <c r="C4" s="8">
        <v>3.4827330000000001</v>
      </c>
      <c r="D4" s="8">
        <f>H4-C4</f>
        <v>-1.165241</v>
      </c>
      <c r="E4">
        <v>29962</v>
      </c>
      <c r="F4" s="9">
        <v>17.249006000000001</v>
      </c>
      <c r="G4">
        <v>4352</v>
      </c>
      <c r="H4" s="9">
        <v>2.3174920000000001</v>
      </c>
      <c r="I4" s="9">
        <v>13.435506999999999</v>
      </c>
      <c r="J4">
        <v>2726</v>
      </c>
      <c r="K4" s="9">
        <v>1.4091469999999999</v>
      </c>
      <c r="L4" s="9">
        <v>8.1694379999999995</v>
      </c>
      <c r="M4">
        <v>1626</v>
      </c>
      <c r="N4" s="9">
        <v>0.90834499999999996</v>
      </c>
      <c r="O4" s="9">
        <v>5.26607</v>
      </c>
    </row>
    <row r="5" spans="1:15" x14ac:dyDescent="0.3">
      <c r="A5" s="7" t="s">
        <v>15</v>
      </c>
      <c r="B5" s="7" t="s">
        <v>16</v>
      </c>
      <c r="C5" s="8">
        <v>2.070376</v>
      </c>
      <c r="D5" s="8">
        <f t="shared" ref="D5:D68" si="0">H5-C5</f>
        <v>-0.93251200000000001</v>
      </c>
      <c r="E5">
        <v>303</v>
      </c>
      <c r="F5" s="9">
        <v>10.966832999999999</v>
      </c>
      <c r="G5">
        <v>34</v>
      </c>
      <c r="H5" s="9">
        <v>1.137864</v>
      </c>
      <c r="I5" s="9">
        <v>10.375503999999999</v>
      </c>
      <c r="J5">
        <v>34</v>
      </c>
      <c r="K5" s="9">
        <v>1.137864</v>
      </c>
      <c r="L5" s="9">
        <v>10.375503999999999</v>
      </c>
      <c r="M5">
        <v>0</v>
      </c>
      <c r="N5" s="9">
        <v>0</v>
      </c>
      <c r="O5" s="9">
        <v>0</v>
      </c>
    </row>
    <row r="6" spans="1:15" x14ac:dyDescent="0.3">
      <c r="A6" s="7" t="s">
        <v>17</v>
      </c>
      <c r="B6" s="7" t="s">
        <v>18</v>
      </c>
      <c r="C6" s="8">
        <v>1.822101</v>
      </c>
      <c r="D6" s="8">
        <f t="shared" si="0"/>
        <v>-0.42535100000000003</v>
      </c>
      <c r="E6">
        <v>527</v>
      </c>
      <c r="F6" s="9">
        <v>22.950036000000001</v>
      </c>
      <c r="G6">
        <v>38</v>
      </c>
      <c r="H6" s="9">
        <v>1.3967499999999999</v>
      </c>
      <c r="I6" s="9">
        <v>6.086049</v>
      </c>
      <c r="J6">
        <v>35</v>
      </c>
      <c r="K6" s="9">
        <v>1.2954319999999999</v>
      </c>
      <c r="L6" s="9">
        <v>5.6445730000000003</v>
      </c>
      <c r="M6">
        <v>3</v>
      </c>
      <c r="N6" s="9">
        <v>0.10131900000000001</v>
      </c>
      <c r="O6" s="9">
        <v>0.44147500000000001</v>
      </c>
    </row>
    <row r="7" spans="1:15" x14ac:dyDescent="0.3">
      <c r="A7" s="7" t="s">
        <v>19</v>
      </c>
      <c r="B7" s="7" t="s">
        <v>20</v>
      </c>
      <c r="C7" s="8">
        <v>1.1749320000000001</v>
      </c>
      <c r="D7" s="8">
        <f t="shared" si="0"/>
        <v>0.29877599999999993</v>
      </c>
      <c r="E7">
        <v>373</v>
      </c>
      <c r="F7" s="9">
        <v>13.045641</v>
      </c>
      <c r="G7">
        <v>45</v>
      </c>
      <c r="H7" s="9">
        <v>1.473708</v>
      </c>
      <c r="I7" s="9">
        <v>11.296555</v>
      </c>
      <c r="J7">
        <v>45</v>
      </c>
      <c r="K7" s="9">
        <v>1.473708</v>
      </c>
      <c r="L7" s="9">
        <v>11.296555</v>
      </c>
      <c r="M7">
        <v>0</v>
      </c>
      <c r="N7" s="9">
        <v>0</v>
      </c>
      <c r="O7" s="9">
        <v>0</v>
      </c>
    </row>
    <row r="8" spans="1:15" x14ac:dyDescent="0.3">
      <c r="A8" s="7" t="s">
        <v>21</v>
      </c>
      <c r="B8" s="7" t="s">
        <v>22</v>
      </c>
      <c r="C8" s="8">
        <v>1.4998739999999999</v>
      </c>
      <c r="D8" s="8">
        <f t="shared" si="0"/>
        <v>0.46402900000000002</v>
      </c>
      <c r="E8">
        <v>514</v>
      </c>
      <c r="F8" s="9">
        <v>18.806443000000002</v>
      </c>
      <c r="G8">
        <v>59</v>
      </c>
      <c r="H8" s="9">
        <v>1.963903</v>
      </c>
      <c r="I8" s="9">
        <v>10.442712999999999</v>
      </c>
      <c r="J8">
        <v>59</v>
      </c>
      <c r="K8" s="9">
        <v>1.963903</v>
      </c>
      <c r="L8" s="9">
        <v>10.442712999999999</v>
      </c>
      <c r="M8">
        <v>0</v>
      </c>
      <c r="N8" s="9">
        <v>0</v>
      </c>
      <c r="O8" s="9">
        <v>0</v>
      </c>
    </row>
    <row r="9" spans="1:15" x14ac:dyDescent="0.3">
      <c r="A9" s="7" t="s">
        <v>23</v>
      </c>
      <c r="B9" s="7" t="s">
        <v>24</v>
      </c>
      <c r="C9" s="8">
        <v>2.165003</v>
      </c>
      <c r="D9" s="8">
        <f t="shared" si="0"/>
        <v>0.35031500000000015</v>
      </c>
      <c r="E9">
        <v>1607</v>
      </c>
      <c r="F9" s="9">
        <v>19.407561999999999</v>
      </c>
      <c r="G9">
        <v>219</v>
      </c>
      <c r="H9" s="9">
        <v>2.5153180000000002</v>
      </c>
      <c r="I9" s="9">
        <v>12.960506000000001</v>
      </c>
      <c r="J9">
        <v>105</v>
      </c>
      <c r="K9" s="9">
        <v>1.2832190000000001</v>
      </c>
      <c r="L9" s="9">
        <v>6.6119529999999997</v>
      </c>
      <c r="M9">
        <v>114</v>
      </c>
      <c r="N9" s="9">
        <v>1.2320990000000001</v>
      </c>
      <c r="O9" s="9">
        <v>6.348554</v>
      </c>
    </row>
    <row r="10" spans="1:15" x14ac:dyDescent="0.3">
      <c r="A10" s="7" t="s">
        <v>25</v>
      </c>
      <c r="B10" s="7" t="s">
        <v>26</v>
      </c>
      <c r="C10" s="8">
        <v>1.573787</v>
      </c>
      <c r="D10" s="8">
        <f t="shared" si="0"/>
        <v>-0.42489500000000002</v>
      </c>
      <c r="E10">
        <v>491</v>
      </c>
      <c r="F10" s="9">
        <v>17.623853</v>
      </c>
      <c r="G10">
        <v>34</v>
      </c>
      <c r="H10" s="9">
        <v>1.148892</v>
      </c>
      <c r="I10" s="9">
        <v>6.5189620000000001</v>
      </c>
      <c r="J10">
        <v>29</v>
      </c>
      <c r="K10" s="9">
        <v>0.96740899999999996</v>
      </c>
      <c r="L10" s="9">
        <v>5.4892000000000003</v>
      </c>
      <c r="M10">
        <v>5</v>
      </c>
      <c r="N10" s="9">
        <v>0.18148400000000001</v>
      </c>
      <c r="O10" s="9">
        <v>1.0297620000000001</v>
      </c>
    </row>
    <row r="11" spans="1:15" x14ac:dyDescent="0.3">
      <c r="A11" s="7" t="s">
        <v>27</v>
      </c>
      <c r="B11" s="7" t="s">
        <v>28</v>
      </c>
      <c r="C11" s="8">
        <v>2.2486730000000001</v>
      </c>
      <c r="D11" s="8">
        <f t="shared" si="0"/>
        <v>-0.12284400000000018</v>
      </c>
      <c r="E11">
        <v>465</v>
      </c>
      <c r="F11" s="9">
        <v>17.742715</v>
      </c>
      <c r="G11">
        <v>62</v>
      </c>
      <c r="H11" s="9">
        <v>2.125829</v>
      </c>
      <c r="I11" s="9">
        <v>11.981418</v>
      </c>
      <c r="J11">
        <v>48</v>
      </c>
      <c r="K11" s="9">
        <v>1.5998589999999999</v>
      </c>
      <c r="L11" s="9">
        <v>9.0169929999999994</v>
      </c>
      <c r="M11">
        <v>14</v>
      </c>
      <c r="N11" s="9">
        <v>0.52597000000000005</v>
      </c>
      <c r="O11" s="9">
        <v>2.9644249999999999</v>
      </c>
    </row>
    <row r="12" spans="1:15" x14ac:dyDescent="0.3">
      <c r="A12" s="7" t="s">
        <v>29</v>
      </c>
      <c r="B12" s="7" t="s">
        <v>30</v>
      </c>
      <c r="C12" s="8">
        <v>5.2498769999999997</v>
      </c>
      <c r="D12" s="8">
        <f t="shared" si="0"/>
        <v>-1.7631089999999996</v>
      </c>
      <c r="E12">
        <v>492</v>
      </c>
      <c r="F12" s="9">
        <v>17.032567</v>
      </c>
      <c r="G12">
        <v>110</v>
      </c>
      <c r="H12" s="9">
        <v>3.4867680000000001</v>
      </c>
      <c r="I12" s="9">
        <v>20.471181999999999</v>
      </c>
      <c r="J12">
        <v>48</v>
      </c>
      <c r="K12" s="9">
        <v>1.5601449999999999</v>
      </c>
      <c r="L12" s="9">
        <v>9.1597770000000001</v>
      </c>
      <c r="M12">
        <v>62</v>
      </c>
      <c r="N12" s="9">
        <v>1.926623</v>
      </c>
      <c r="O12" s="9">
        <v>11.311405000000001</v>
      </c>
    </row>
    <row r="13" spans="1:15" x14ac:dyDescent="0.3">
      <c r="A13" s="7" t="s">
        <v>31</v>
      </c>
      <c r="B13" s="7" t="s">
        <v>32</v>
      </c>
      <c r="C13" s="8">
        <v>2.3302719999999999</v>
      </c>
      <c r="D13" s="8">
        <f t="shared" si="0"/>
        <v>-0.47151699999999996</v>
      </c>
      <c r="E13">
        <v>1141</v>
      </c>
      <c r="F13" s="9">
        <v>17.571491999999999</v>
      </c>
      <c r="G13">
        <v>136</v>
      </c>
      <c r="H13" s="9">
        <v>1.8587549999999999</v>
      </c>
      <c r="I13" s="9">
        <v>10.578243000000001</v>
      </c>
      <c r="J13">
        <v>117</v>
      </c>
      <c r="K13" s="9">
        <v>1.6283890000000001</v>
      </c>
      <c r="L13" s="9">
        <v>9.2672179999999997</v>
      </c>
      <c r="M13">
        <v>19</v>
      </c>
      <c r="N13" s="9">
        <v>0.23036699999999999</v>
      </c>
      <c r="O13" s="9">
        <v>1.311024</v>
      </c>
    </row>
    <row r="14" spans="1:15" x14ac:dyDescent="0.3">
      <c r="A14" s="7" t="s">
        <v>33</v>
      </c>
      <c r="B14" s="7" t="s">
        <v>34</v>
      </c>
      <c r="C14" s="8">
        <v>4.4038380000000004</v>
      </c>
      <c r="D14" s="8">
        <f t="shared" si="0"/>
        <v>-0.5997530000000002</v>
      </c>
      <c r="E14">
        <v>508</v>
      </c>
      <c r="F14" s="9">
        <v>13.424429</v>
      </c>
      <c r="G14">
        <v>115</v>
      </c>
      <c r="H14" s="9">
        <v>3.8040850000000002</v>
      </c>
      <c r="I14" s="9">
        <v>28.337038</v>
      </c>
      <c r="J14">
        <v>48</v>
      </c>
      <c r="K14" s="9">
        <v>1.357121</v>
      </c>
      <c r="L14" s="9">
        <v>10.109343000000001</v>
      </c>
      <c r="M14">
        <v>67</v>
      </c>
      <c r="N14" s="9">
        <v>2.4469639999999999</v>
      </c>
      <c r="O14" s="9">
        <v>18.227695000000001</v>
      </c>
    </row>
    <row r="15" spans="1:15" x14ac:dyDescent="0.3">
      <c r="A15" s="7" t="s">
        <v>35</v>
      </c>
      <c r="B15" s="7" t="s">
        <v>36</v>
      </c>
      <c r="C15" s="8">
        <v>2.2066219999999999</v>
      </c>
      <c r="D15" s="8">
        <f t="shared" si="0"/>
        <v>-0.2719879999999999</v>
      </c>
      <c r="E15">
        <v>589</v>
      </c>
      <c r="F15" s="9">
        <v>20.785128</v>
      </c>
      <c r="G15">
        <v>58</v>
      </c>
      <c r="H15" s="9">
        <v>1.934634</v>
      </c>
      <c r="I15" s="9">
        <v>9.307779</v>
      </c>
      <c r="J15">
        <v>37</v>
      </c>
      <c r="K15" s="9">
        <v>1.347091</v>
      </c>
      <c r="L15" s="9">
        <v>6.4810340000000002</v>
      </c>
      <c r="M15">
        <v>21</v>
      </c>
      <c r="N15" s="9">
        <v>0.58754200000000001</v>
      </c>
      <c r="O15" s="9">
        <v>2.8267440000000001</v>
      </c>
    </row>
    <row r="16" spans="1:15" x14ac:dyDescent="0.3">
      <c r="A16" s="7" t="s">
        <v>37</v>
      </c>
      <c r="B16" s="7" t="s">
        <v>5</v>
      </c>
      <c r="C16" s="8">
        <v>1.765979</v>
      </c>
      <c r="D16" s="8">
        <f t="shared" si="0"/>
        <v>-0.15489799999999998</v>
      </c>
      <c r="E16">
        <v>334</v>
      </c>
      <c r="F16" s="9">
        <v>11.637900999999999</v>
      </c>
      <c r="G16">
        <v>50</v>
      </c>
      <c r="H16" s="9">
        <v>1.611081</v>
      </c>
      <c r="I16" s="9">
        <v>13.843399</v>
      </c>
      <c r="J16">
        <v>45</v>
      </c>
      <c r="K16" s="9">
        <v>1.4433800000000001</v>
      </c>
      <c r="L16" s="9">
        <v>12.402404000000001</v>
      </c>
      <c r="M16">
        <v>5</v>
      </c>
      <c r="N16" s="9">
        <v>0.16770199999999999</v>
      </c>
      <c r="O16" s="9">
        <v>1.440995</v>
      </c>
    </row>
    <row r="17" spans="1:15" x14ac:dyDescent="0.3">
      <c r="A17" s="7" t="s">
        <v>38</v>
      </c>
      <c r="B17" s="7" t="s">
        <v>39</v>
      </c>
      <c r="C17" s="8">
        <v>1.6163909999999999</v>
      </c>
      <c r="D17" s="8">
        <f t="shared" si="0"/>
        <v>-0.17358600000000002</v>
      </c>
      <c r="E17">
        <v>775</v>
      </c>
      <c r="F17" s="9">
        <v>16.848125</v>
      </c>
      <c r="G17">
        <v>71</v>
      </c>
      <c r="H17" s="9">
        <v>1.4428049999999999</v>
      </c>
      <c r="I17" s="9">
        <v>8.5635910000000006</v>
      </c>
      <c r="J17">
        <v>69</v>
      </c>
      <c r="K17" s="9">
        <v>1.3905829999999999</v>
      </c>
      <c r="L17" s="9">
        <v>8.2536349999999992</v>
      </c>
      <c r="M17">
        <v>2</v>
      </c>
      <c r="N17" s="9">
        <v>5.2221999999999998E-2</v>
      </c>
      <c r="O17" s="9">
        <v>0.30995600000000001</v>
      </c>
    </row>
    <row r="18" spans="1:15" x14ac:dyDescent="0.3">
      <c r="A18" s="7" t="s">
        <v>40</v>
      </c>
      <c r="B18" s="7" t="s">
        <v>41</v>
      </c>
      <c r="C18" s="8">
        <v>2.0795270000000001</v>
      </c>
      <c r="D18" s="8">
        <f t="shared" si="0"/>
        <v>-0.18054100000000006</v>
      </c>
      <c r="E18">
        <v>498</v>
      </c>
      <c r="F18" s="9">
        <v>17.520516000000001</v>
      </c>
      <c r="G18">
        <v>57</v>
      </c>
      <c r="H18" s="9">
        <v>1.8989860000000001</v>
      </c>
      <c r="I18" s="9">
        <v>10.838642999999999</v>
      </c>
      <c r="J18">
        <v>47</v>
      </c>
      <c r="K18" s="9">
        <v>1.5774699999999999</v>
      </c>
      <c r="L18" s="9">
        <v>9.0035600000000002</v>
      </c>
      <c r="M18">
        <v>10</v>
      </c>
      <c r="N18" s="9">
        <v>0.32151600000000002</v>
      </c>
      <c r="O18" s="9">
        <v>1.835083</v>
      </c>
    </row>
    <row r="19" spans="1:15" x14ac:dyDescent="0.3">
      <c r="A19" s="7" t="s">
        <v>42</v>
      </c>
      <c r="B19" s="7" t="s">
        <v>43</v>
      </c>
      <c r="C19" s="8">
        <v>0.74803799999999998</v>
      </c>
      <c r="D19" s="8">
        <f t="shared" si="0"/>
        <v>0.52514100000000008</v>
      </c>
      <c r="E19">
        <v>417</v>
      </c>
      <c r="F19" s="9">
        <v>15.161275</v>
      </c>
      <c r="G19">
        <v>39</v>
      </c>
      <c r="H19" s="9">
        <v>1.2731790000000001</v>
      </c>
      <c r="I19" s="9">
        <v>8.3975749999999998</v>
      </c>
      <c r="J19">
        <v>31</v>
      </c>
      <c r="K19" s="9">
        <v>1.002589</v>
      </c>
      <c r="L19" s="9">
        <v>6.6128280000000004</v>
      </c>
      <c r="M19">
        <v>8</v>
      </c>
      <c r="N19" s="9">
        <v>0.27059</v>
      </c>
      <c r="O19" s="9">
        <v>1.784748</v>
      </c>
    </row>
    <row r="20" spans="1:15" x14ac:dyDescent="0.3">
      <c r="A20" s="7" t="s">
        <v>44</v>
      </c>
      <c r="B20" s="7" t="s">
        <v>45</v>
      </c>
      <c r="C20" s="8">
        <v>1.901267</v>
      </c>
      <c r="D20" s="8">
        <f t="shared" si="0"/>
        <v>-0.18148900000000001</v>
      </c>
      <c r="E20">
        <v>602</v>
      </c>
      <c r="F20" s="9">
        <v>19.462101000000001</v>
      </c>
      <c r="G20">
        <v>57</v>
      </c>
      <c r="H20" s="9">
        <v>1.719778</v>
      </c>
      <c r="I20" s="9">
        <v>8.8365489999999998</v>
      </c>
      <c r="J20">
        <v>49</v>
      </c>
      <c r="K20" s="9">
        <v>1.460026</v>
      </c>
      <c r="L20" s="9">
        <v>7.5018929999999999</v>
      </c>
      <c r="M20">
        <v>8</v>
      </c>
      <c r="N20" s="9">
        <v>0.25975199999999998</v>
      </c>
      <c r="O20" s="9">
        <v>1.3346560000000001</v>
      </c>
    </row>
    <row r="21" spans="1:15" x14ac:dyDescent="0.3">
      <c r="A21" s="7" t="s">
        <v>46</v>
      </c>
      <c r="B21" s="7" t="s">
        <v>47</v>
      </c>
      <c r="C21" s="8">
        <v>7.2189079999999999</v>
      </c>
      <c r="D21" s="8">
        <f t="shared" si="0"/>
        <v>-3.939222</v>
      </c>
      <c r="E21">
        <v>559</v>
      </c>
      <c r="F21" s="9">
        <v>12.886604999999999</v>
      </c>
      <c r="G21">
        <v>158</v>
      </c>
      <c r="H21" s="9">
        <v>3.2796859999999999</v>
      </c>
      <c r="I21" s="9">
        <v>25.450346</v>
      </c>
      <c r="J21">
        <v>63</v>
      </c>
      <c r="K21" s="9">
        <v>1.470953</v>
      </c>
      <c r="L21" s="9">
        <v>11.414591</v>
      </c>
      <c r="M21">
        <v>95</v>
      </c>
      <c r="N21" s="9">
        <v>1.808732</v>
      </c>
      <c r="O21" s="9">
        <v>14.035755</v>
      </c>
    </row>
    <row r="22" spans="1:15" x14ac:dyDescent="0.3">
      <c r="A22" s="7" t="s">
        <v>48</v>
      </c>
      <c r="B22" s="7" t="s">
        <v>49</v>
      </c>
      <c r="C22" s="8">
        <v>1.0033270000000001</v>
      </c>
      <c r="D22" s="8">
        <f t="shared" si="0"/>
        <v>0.23669099999999998</v>
      </c>
      <c r="E22">
        <v>430</v>
      </c>
      <c r="F22" s="9">
        <v>16.183506999999999</v>
      </c>
      <c r="G22">
        <v>37</v>
      </c>
      <c r="H22" s="9">
        <v>1.2400180000000001</v>
      </c>
      <c r="I22" s="9">
        <v>7.6622349999999999</v>
      </c>
      <c r="J22">
        <v>37</v>
      </c>
      <c r="K22" s="9">
        <v>1.2400180000000001</v>
      </c>
      <c r="L22" s="9">
        <v>7.6622349999999999</v>
      </c>
      <c r="M22">
        <v>0</v>
      </c>
      <c r="N22" s="9">
        <v>0</v>
      </c>
      <c r="O22" s="9">
        <v>0</v>
      </c>
    </row>
    <row r="23" spans="1:15" x14ac:dyDescent="0.3">
      <c r="A23" s="7" t="s">
        <v>50</v>
      </c>
      <c r="B23" s="7" t="s">
        <v>51</v>
      </c>
      <c r="C23" s="8">
        <v>1.727136</v>
      </c>
      <c r="D23" s="8">
        <f t="shared" si="0"/>
        <v>-0.1797359999999999</v>
      </c>
      <c r="E23">
        <v>496</v>
      </c>
      <c r="F23" s="9">
        <v>19.730449</v>
      </c>
      <c r="G23">
        <v>42</v>
      </c>
      <c r="H23" s="9">
        <v>1.5474000000000001</v>
      </c>
      <c r="I23" s="9">
        <v>7.8427020000000001</v>
      </c>
      <c r="J23">
        <v>42</v>
      </c>
      <c r="K23" s="9">
        <v>1.5474000000000001</v>
      </c>
      <c r="L23" s="9">
        <v>7.8427020000000001</v>
      </c>
      <c r="M23">
        <v>0</v>
      </c>
      <c r="N23" s="9">
        <v>0</v>
      </c>
      <c r="O23" s="9">
        <v>0</v>
      </c>
    </row>
    <row r="24" spans="1:15" x14ac:dyDescent="0.3">
      <c r="A24" s="7" t="s">
        <v>52</v>
      </c>
      <c r="B24" s="7" t="s">
        <v>53</v>
      </c>
      <c r="C24" s="8">
        <v>8.4260540000000006</v>
      </c>
      <c r="D24" s="8">
        <f t="shared" si="0"/>
        <v>0.9867139999999992</v>
      </c>
      <c r="E24">
        <v>740</v>
      </c>
      <c r="F24" s="9">
        <v>15.788314</v>
      </c>
      <c r="G24">
        <v>487</v>
      </c>
      <c r="H24" s="9">
        <v>9.4127679999999998</v>
      </c>
      <c r="I24" s="9">
        <v>59.618575</v>
      </c>
      <c r="J24">
        <v>38</v>
      </c>
      <c r="K24" s="9">
        <v>0.85167099999999996</v>
      </c>
      <c r="L24" s="9">
        <v>5.3943120000000002</v>
      </c>
      <c r="M24">
        <v>449</v>
      </c>
      <c r="N24" s="9">
        <v>8.5610970000000002</v>
      </c>
      <c r="O24" s="9">
        <v>54.224263000000001</v>
      </c>
    </row>
    <row r="25" spans="1:15" x14ac:dyDescent="0.3">
      <c r="A25" s="7" t="s">
        <v>54</v>
      </c>
      <c r="B25" s="7" t="s">
        <v>55</v>
      </c>
      <c r="C25" s="8">
        <v>6.3178359999999998</v>
      </c>
      <c r="D25" s="8">
        <f t="shared" si="0"/>
        <v>-4.1633019999999998</v>
      </c>
      <c r="E25">
        <v>1148</v>
      </c>
      <c r="F25" s="9">
        <v>21.850486</v>
      </c>
      <c r="G25">
        <v>123</v>
      </c>
      <c r="H25" s="9">
        <v>2.1545339999999999</v>
      </c>
      <c r="I25" s="9">
        <v>9.8603480000000001</v>
      </c>
      <c r="J25">
        <v>121</v>
      </c>
      <c r="K25" s="9">
        <v>2.0936840000000001</v>
      </c>
      <c r="L25" s="9">
        <v>9.5818639999999995</v>
      </c>
      <c r="M25">
        <v>2</v>
      </c>
      <c r="N25" s="9">
        <v>6.0850000000000001E-2</v>
      </c>
      <c r="O25" s="9">
        <v>0.27848400000000001</v>
      </c>
    </row>
    <row r="26" spans="1:15" x14ac:dyDescent="0.3">
      <c r="A26" s="7" t="s">
        <v>56</v>
      </c>
      <c r="B26" s="7" t="s">
        <v>57</v>
      </c>
      <c r="C26" s="8">
        <v>4.8346450000000001</v>
      </c>
      <c r="D26" s="8">
        <f t="shared" si="0"/>
        <v>-1.3093210000000002</v>
      </c>
      <c r="E26">
        <v>715</v>
      </c>
      <c r="F26" s="9">
        <v>15.79003</v>
      </c>
      <c r="G26">
        <v>175</v>
      </c>
      <c r="H26" s="9">
        <v>3.5253239999999999</v>
      </c>
      <c r="I26" s="9">
        <v>22.326262</v>
      </c>
      <c r="J26">
        <v>106</v>
      </c>
      <c r="K26" s="9">
        <v>2.3553289999999998</v>
      </c>
      <c r="L26" s="9">
        <v>14.91656</v>
      </c>
      <c r="M26">
        <v>69</v>
      </c>
      <c r="N26" s="9">
        <v>1.169994</v>
      </c>
      <c r="O26" s="9">
        <v>7.4097020000000002</v>
      </c>
    </row>
    <row r="27" spans="1:15" x14ac:dyDescent="0.3">
      <c r="A27" s="7" t="s">
        <v>58</v>
      </c>
      <c r="B27" s="7" t="s">
        <v>59</v>
      </c>
      <c r="C27" s="8">
        <v>2.8417720000000002</v>
      </c>
      <c r="D27" s="8">
        <f t="shared" si="0"/>
        <v>-0.50883400000000023</v>
      </c>
      <c r="E27">
        <v>439</v>
      </c>
      <c r="F27" s="9">
        <v>17.880438000000002</v>
      </c>
      <c r="G27">
        <v>62</v>
      </c>
      <c r="H27" s="9">
        <v>2.332938</v>
      </c>
      <c r="I27" s="9">
        <v>13.04743</v>
      </c>
      <c r="J27">
        <v>50</v>
      </c>
      <c r="K27" s="9">
        <v>1.903168</v>
      </c>
      <c r="L27" s="9">
        <v>10.643855</v>
      </c>
      <c r="M27">
        <v>12</v>
      </c>
      <c r="N27" s="9">
        <v>0.42976999999999999</v>
      </c>
      <c r="O27" s="9">
        <v>2.4035760000000002</v>
      </c>
    </row>
    <row r="28" spans="1:15" x14ac:dyDescent="0.3">
      <c r="A28" s="7" t="s">
        <v>60</v>
      </c>
      <c r="B28" s="7" t="s">
        <v>61</v>
      </c>
      <c r="C28" s="8">
        <v>0.96172899999999995</v>
      </c>
      <c r="D28" s="8">
        <f t="shared" si="0"/>
        <v>-0.26424099999999995</v>
      </c>
      <c r="E28">
        <v>254</v>
      </c>
      <c r="F28" s="9">
        <v>9.2708449999999996</v>
      </c>
      <c r="G28">
        <v>20</v>
      </c>
      <c r="H28" s="9">
        <v>0.697488</v>
      </c>
      <c r="I28" s="9">
        <v>7.5234579999999998</v>
      </c>
      <c r="J28">
        <v>20</v>
      </c>
      <c r="K28" s="9">
        <v>0.697488</v>
      </c>
      <c r="L28" s="9">
        <v>7.5234579999999998</v>
      </c>
      <c r="M28">
        <v>0</v>
      </c>
      <c r="N28" s="9">
        <v>0</v>
      </c>
      <c r="O28" s="9">
        <v>0</v>
      </c>
    </row>
    <row r="29" spans="1:15" x14ac:dyDescent="0.3">
      <c r="A29" s="7" t="s">
        <v>62</v>
      </c>
      <c r="B29" s="7" t="s">
        <v>63</v>
      </c>
      <c r="C29" s="8">
        <v>1.3873819999999999</v>
      </c>
      <c r="D29" s="8">
        <f t="shared" si="0"/>
        <v>-0.36944599999999994</v>
      </c>
      <c r="E29">
        <v>343</v>
      </c>
      <c r="F29" s="9">
        <v>13.415239</v>
      </c>
      <c r="G29">
        <v>29</v>
      </c>
      <c r="H29" s="9">
        <v>1.017936</v>
      </c>
      <c r="I29" s="9">
        <v>7.5879050000000001</v>
      </c>
      <c r="J29">
        <v>29</v>
      </c>
      <c r="K29" s="9">
        <v>1.017936</v>
      </c>
      <c r="L29" s="9">
        <v>7.5879050000000001</v>
      </c>
      <c r="M29">
        <v>0</v>
      </c>
      <c r="N29" s="9">
        <v>0</v>
      </c>
      <c r="O29" s="9">
        <v>0</v>
      </c>
    </row>
    <row r="30" spans="1:15" x14ac:dyDescent="0.3">
      <c r="A30" s="7" t="s">
        <v>64</v>
      </c>
      <c r="B30" s="7" t="s">
        <v>65</v>
      </c>
      <c r="C30" s="8">
        <v>4.0252569999999999</v>
      </c>
      <c r="D30" s="8">
        <f t="shared" si="0"/>
        <v>-1.740132</v>
      </c>
      <c r="E30">
        <v>356</v>
      </c>
      <c r="F30" s="9">
        <v>13.045311999999999</v>
      </c>
      <c r="G30">
        <v>71</v>
      </c>
      <c r="H30" s="9">
        <v>2.2851249999999999</v>
      </c>
      <c r="I30" s="9">
        <v>17.516825999999998</v>
      </c>
      <c r="J30">
        <v>39</v>
      </c>
      <c r="K30" s="9">
        <v>1.2172050000000001</v>
      </c>
      <c r="L30" s="9">
        <v>9.3305959999999999</v>
      </c>
      <c r="M30">
        <v>32</v>
      </c>
      <c r="N30" s="9">
        <v>1.0679190000000001</v>
      </c>
      <c r="O30" s="9">
        <v>8.1862300000000001</v>
      </c>
    </row>
    <row r="31" spans="1:15" x14ac:dyDescent="0.3">
      <c r="A31" s="7" t="s">
        <v>66</v>
      </c>
      <c r="B31" s="7" t="s">
        <v>67</v>
      </c>
      <c r="C31" s="8">
        <v>4.7306330000000001</v>
      </c>
      <c r="D31" s="8">
        <f t="shared" si="0"/>
        <v>-1.7416670000000001</v>
      </c>
      <c r="E31">
        <v>441</v>
      </c>
      <c r="F31" s="9">
        <v>15.93412</v>
      </c>
      <c r="G31">
        <v>92</v>
      </c>
      <c r="H31" s="9">
        <v>2.988966</v>
      </c>
      <c r="I31" s="9">
        <v>18.758272000000002</v>
      </c>
      <c r="J31">
        <v>54</v>
      </c>
      <c r="K31" s="9">
        <v>1.758818</v>
      </c>
      <c r="L31" s="9">
        <v>11.038065</v>
      </c>
      <c r="M31">
        <v>38</v>
      </c>
      <c r="N31" s="9">
        <v>1.2301470000000001</v>
      </c>
      <c r="O31" s="9">
        <v>7.7202080000000004</v>
      </c>
    </row>
    <row r="32" spans="1:15" x14ac:dyDescent="0.3">
      <c r="A32" s="7" t="s">
        <v>68</v>
      </c>
      <c r="B32" s="7" t="s">
        <v>69</v>
      </c>
      <c r="C32" s="8">
        <v>1.934698</v>
      </c>
      <c r="D32" s="8">
        <f t="shared" si="0"/>
        <v>-0.93753600000000004</v>
      </c>
      <c r="E32">
        <v>492</v>
      </c>
      <c r="F32" s="9">
        <v>15.867011</v>
      </c>
      <c r="G32">
        <v>34</v>
      </c>
      <c r="H32" s="9">
        <v>0.99716199999999999</v>
      </c>
      <c r="I32" s="9">
        <v>6.2844980000000001</v>
      </c>
      <c r="J32">
        <v>32</v>
      </c>
      <c r="K32" s="9">
        <v>0.94597200000000004</v>
      </c>
      <c r="L32" s="9">
        <v>5.9618799999999998</v>
      </c>
      <c r="M32">
        <v>2</v>
      </c>
      <c r="N32" s="9">
        <v>5.1189999999999999E-2</v>
      </c>
      <c r="O32" s="9">
        <v>0.32261800000000002</v>
      </c>
    </row>
    <row r="33" spans="1:15" x14ac:dyDescent="0.3">
      <c r="A33" s="7" t="s">
        <v>70</v>
      </c>
      <c r="B33" s="7" t="s">
        <v>71</v>
      </c>
      <c r="C33" s="8">
        <v>4.1545249999999996</v>
      </c>
      <c r="D33" s="8">
        <f t="shared" si="0"/>
        <v>-1.2291809999999996</v>
      </c>
      <c r="E33">
        <v>543</v>
      </c>
      <c r="F33" s="9">
        <v>19.758655999999998</v>
      </c>
      <c r="G33">
        <v>90</v>
      </c>
      <c r="H33" s="9">
        <v>2.9253439999999999</v>
      </c>
      <c r="I33" s="9">
        <v>14.805379</v>
      </c>
      <c r="J33">
        <v>46</v>
      </c>
      <c r="K33" s="9">
        <v>1.5019910000000001</v>
      </c>
      <c r="L33" s="9">
        <v>7.6016859999999999</v>
      </c>
      <c r="M33">
        <v>44</v>
      </c>
      <c r="N33" s="9">
        <v>1.4233530000000001</v>
      </c>
      <c r="O33" s="9">
        <v>7.2036930000000003</v>
      </c>
    </row>
    <row r="34" spans="1:15" x14ac:dyDescent="0.3">
      <c r="A34" s="7" t="s">
        <v>72</v>
      </c>
      <c r="B34" s="7" t="s">
        <v>73</v>
      </c>
      <c r="C34" s="8">
        <v>7.0762919999999996</v>
      </c>
      <c r="D34" s="8">
        <f t="shared" si="0"/>
        <v>-4.4340649999999995</v>
      </c>
      <c r="E34">
        <v>482</v>
      </c>
      <c r="F34" s="9">
        <v>18.307202</v>
      </c>
      <c r="G34">
        <v>75</v>
      </c>
      <c r="H34" s="9">
        <v>2.6422270000000001</v>
      </c>
      <c r="I34" s="9">
        <v>14.432721000000001</v>
      </c>
      <c r="J34">
        <v>44</v>
      </c>
      <c r="K34" s="9">
        <v>1.57569</v>
      </c>
      <c r="L34" s="9">
        <v>8.6069390000000006</v>
      </c>
      <c r="M34">
        <v>31</v>
      </c>
      <c r="N34" s="9">
        <v>1.066538</v>
      </c>
      <c r="O34" s="9">
        <v>5.8257820000000002</v>
      </c>
    </row>
    <row r="35" spans="1:15" x14ac:dyDescent="0.3">
      <c r="A35" s="7" t="s">
        <v>74</v>
      </c>
      <c r="B35" s="7" t="s">
        <v>75</v>
      </c>
      <c r="C35" s="8">
        <v>5.7350469999999998</v>
      </c>
      <c r="D35" s="8">
        <f t="shared" si="0"/>
        <v>-4.0357799999999999</v>
      </c>
      <c r="E35">
        <v>814</v>
      </c>
      <c r="F35" s="9">
        <v>23.5428</v>
      </c>
      <c r="G35">
        <v>65</v>
      </c>
      <c r="H35" s="9">
        <v>1.6992670000000001</v>
      </c>
      <c r="I35" s="9">
        <v>7.2177769999999999</v>
      </c>
      <c r="J35">
        <v>58</v>
      </c>
      <c r="K35" s="9">
        <v>1.5242560000000001</v>
      </c>
      <c r="L35" s="9">
        <v>6.474405</v>
      </c>
      <c r="M35">
        <v>7</v>
      </c>
      <c r="N35" s="9">
        <v>0.175011</v>
      </c>
      <c r="O35" s="9">
        <v>0.74337200000000003</v>
      </c>
    </row>
    <row r="36" spans="1:15" x14ac:dyDescent="0.3">
      <c r="A36" s="7" t="s">
        <v>76</v>
      </c>
      <c r="B36" s="7" t="s">
        <v>77</v>
      </c>
      <c r="C36" s="8">
        <v>3.1042360000000002</v>
      </c>
      <c r="D36" s="8">
        <f t="shared" si="0"/>
        <v>-2.1473620000000002</v>
      </c>
      <c r="E36">
        <v>915</v>
      </c>
      <c r="F36" s="9">
        <v>21.507435000000001</v>
      </c>
      <c r="G36">
        <v>49</v>
      </c>
      <c r="H36" s="9">
        <v>0.956874</v>
      </c>
      <c r="I36" s="9">
        <v>4.4490379999999998</v>
      </c>
      <c r="J36">
        <v>44</v>
      </c>
      <c r="K36" s="9">
        <v>0.81092600000000004</v>
      </c>
      <c r="L36" s="9">
        <v>3.7704469999999999</v>
      </c>
      <c r="M36">
        <v>5</v>
      </c>
      <c r="N36" s="9">
        <v>0.14594699999999999</v>
      </c>
      <c r="O36" s="9">
        <v>0.67859100000000006</v>
      </c>
    </row>
    <row r="37" spans="1:15" x14ac:dyDescent="0.3">
      <c r="A37" s="7" t="s">
        <v>78</v>
      </c>
      <c r="B37" s="7" t="s">
        <v>79</v>
      </c>
      <c r="C37" s="8">
        <v>2.0621320000000001</v>
      </c>
      <c r="D37" s="8">
        <f t="shared" si="0"/>
        <v>-0.34194400000000003</v>
      </c>
      <c r="E37">
        <v>705</v>
      </c>
      <c r="F37" s="9">
        <v>18.013770999999998</v>
      </c>
      <c r="G37">
        <v>70</v>
      </c>
      <c r="H37" s="9">
        <v>1.7201880000000001</v>
      </c>
      <c r="I37" s="9">
        <v>9.5492969999999993</v>
      </c>
      <c r="J37">
        <v>54</v>
      </c>
      <c r="K37" s="9">
        <v>1.337812</v>
      </c>
      <c r="L37" s="9">
        <v>7.426609</v>
      </c>
      <c r="M37">
        <v>16</v>
      </c>
      <c r="N37" s="9">
        <v>0.38237599999999999</v>
      </c>
      <c r="O37" s="9">
        <v>2.1226880000000001</v>
      </c>
    </row>
    <row r="38" spans="1:15" x14ac:dyDescent="0.3">
      <c r="A38" s="7" t="s">
        <v>80</v>
      </c>
      <c r="B38" s="7" t="s">
        <v>81</v>
      </c>
      <c r="C38" s="8">
        <v>7.9055619999999998</v>
      </c>
      <c r="D38" s="8">
        <f t="shared" si="0"/>
        <v>-3.6000969999999999</v>
      </c>
      <c r="E38">
        <v>494</v>
      </c>
      <c r="F38" s="9">
        <v>15.673816</v>
      </c>
      <c r="G38">
        <v>146</v>
      </c>
      <c r="H38" s="9">
        <v>4.3054649999999999</v>
      </c>
      <c r="I38" s="9">
        <v>27.469155000000001</v>
      </c>
      <c r="J38">
        <v>93</v>
      </c>
      <c r="K38" s="9">
        <v>2.7347239999999999</v>
      </c>
      <c r="L38" s="9">
        <v>17.44772</v>
      </c>
      <c r="M38">
        <v>53</v>
      </c>
      <c r="N38" s="9">
        <v>1.5707409999999999</v>
      </c>
      <c r="O38" s="9">
        <v>10.021435</v>
      </c>
    </row>
    <row r="39" spans="1:15" x14ac:dyDescent="0.3">
      <c r="A39" s="7" t="s">
        <v>82</v>
      </c>
      <c r="B39" s="7" t="s">
        <v>83</v>
      </c>
      <c r="C39" s="8">
        <v>5.7539160000000003</v>
      </c>
      <c r="D39" s="8">
        <f t="shared" si="0"/>
        <v>-3.5340320000000003</v>
      </c>
      <c r="E39">
        <v>831</v>
      </c>
      <c r="F39" s="9">
        <v>15.95932</v>
      </c>
      <c r="G39">
        <v>114</v>
      </c>
      <c r="H39" s="9">
        <v>2.219884</v>
      </c>
      <c r="I39" s="9">
        <v>13.909639</v>
      </c>
      <c r="J39">
        <v>87</v>
      </c>
      <c r="K39" s="9">
        <v>1.368441</v>
      </c>
      <c r="L39" s="9">
        <v>8.5745570000000004</v>
      </c>
      <c r="M39">
        <v>27</v>
      </c>
      <c r="N39" s="9">
        <v>0.85144299999999995</v>
      </c>
      <c r="O39" s="9">
        <v>5.3350819999999999</v>
      </c>
    </row>
    <row r="40" spans="1:15" x14ac:dyDescent="0.3">
      <c r="A40" s="7" t="s">
        <v>84</v>
      </c>
      <c r="B40" s="7" t="s">
        <v>85</v>
      </c>
      <c r="C40" s="8">
        <v>4.3400259999999999</v>
      </c>
      <c r="D40" s="8">
        <f t="shared" si="0"/>
        <v>-2.9471949999999998</v>
      </c>
      <c r="E40">
        <v>498</v>
      </c>
      <c r="F40" s="9">
        <v>18.883887999999999</v>
      </c>
      <c r="G40">
        <v>39</v>
      </c>
      <c r="H40" s="9">
        <v>1.3928309999999999</v>
      </c>
      <c r="I40" s="9">
        <v>7.3757659999999996</v>
      </c>
      <c r="J40">
        <v>34</v>
      </c>
      <c r="K40" s="9">
        <v>1.23173</v>
      </c>
      <c r="L40" s="9">
        <v>6.5226480000000002</v>
      </c>
      <c r="M40">
        <v>5</v>
      </c>
      <c r="N40" s="9">
        <v>0.161102</v>
      </c>
      <c r="O40" s="9">
        <v>0.85311800000000004</v>
      </c>
    </row>
    <row r="41" spans="1:15" x14ac:dyDescent="0.3">
      <c r="A41" s="7" t="s">
        <v>86</v>
      </c>
      <c r="B41" s="7" t="s">
        <v>87</v>
      </c>
      <c r="C41" s="8">
        <v>2.1339410000000001</v>
      </c>
      <c r="D41" s="8">
        <f t="shared" si="0"/>
        <v>-0.68818100000000015</v>
      </c>
      <c r="E41">
        <v>444</v>
      </c>
      <c r="F41" s="9">
        <v>16.411463000000001</v>
      </c>
      <c r="G41">
        <v>43</v>
      </c>
      <c r="H41" s="9">
        <v>1.4457599999999999</v>
      </c>
      <c r="I41" s="9">
        <v>8.8094529999999995</v>
      </c>
      <c r="J41">
        <v>37</v>
      </c>
      <c r="K41" s="9">
        <v>1.25441</v>
      </c>
      <c r="L41" s="9">
        <v>7.643497</v>
      </c>
      <c r="M41">
        <v>6</v>
      </c>
      <c r="N41" s="9">
        <v>0.19134999999999999</v>
      </c>
      <c r="O41" s="9">
        <v>1.165956</v>
      </c>
    </row>
    <row r="42" spans="1:15" x14ac:dyDescent="0.3">
      <c r="A42" s="7" t="s">
        <v>88</v>
      </c>
      <c r="B42" s="7" t="s">
        <v>89</v>
      </c>
      <c r="C42" s="8">
        <v>3.1005850000000001</v>
      </c>
      <c r="D42" s="8">
        <f t="shared" si="0"/>
        <v>-1.3172130000000002</v>
      </c>
      <c r="E42">
        <v>761</v>
      </c>
      <c r="F42" s="9">
        <v>18.603399</v>
      </c>
      <c r="G42">
        <v>98</v>
      </c>
      <c r="H42" s="9">
        <v>1.783372</v>
      </c>
      <c r="I42" s="9">
        <v>9.5862719999999992</v>
      </c>
      <c r="J42">
        <v>83</v>
      </c>
      <c r="K42" s="9">
        <v>1.4397880000000001</v>
      </c>
      <c r="L42" s="9">
        <v>7.7393830000000001</v>
      </c>
      <c r="M42">
        <v>15</v>
      </c>
      <c r="N42" s="9">
        <v>0.343584</v>
      </c>
      <c r="O42" s="9">
        <v>1.846889</v>
      </c>
    </row>
    <row r="43" spans="1:15" x14ac:dyDescent="0.3">
      <c r="A43" s="7" t="s">
        <v>90</v>
      </c>
      <c r="B43" s="7" t="s">
        <v>91</v>
      </c>
      <c r="C43" s="8">
        <v>1.162642</v>
      </c>
      <c r="D43" s="8">
        <f t="shared" si="0"/>
        <v>0.20402900000000002</v>
      </c>
      <c r="E43">
        <v>569</v>
      </c>
      <c r="F43" s="9">
        <v>19.078762000000001</v>
      </c>
      <c r="G43">
        <v>43</v>
      </c>
      <c r="H43" s="9">
        <v>1.366671</v>
      </c>
      <c r="I43" s="9">
        <v>7.1633129999999996</v>
      </c>
      <c r="J43">
        <v>43</v>
      </c>
      <c r="K43" s="9">
        <v>1.366671</v>
      </c>
      <c r="L43" s="9">
        <v>7.1633129999999996</v>
      </c>
      <c r="M43">
        <v>0</v>
      </c>
      <c r="N43" s="9">
        <v>0</v>
      </c>
      <c r="O43" s="9">
        <v>0</v>
      </c>
    </row>
    <row r="44" spans="1:15" x14ac:dyDescent="0.3">
      <c r="A44" s="7" t="s">
        <v>92</v>
      </c>
      <c r="B44" s="7" t="s">
        <v>93</v>
      </c>
      <c r="C44" s="8">
        <v>5.2981559999999996</v>
      </c>
      <c r="D44" s="8">
        <f t="shared" si="0"/>
        <v>-3.4173679999999997</v>
      </c>
      <c r="E44">
        <v>448</v>
      </c>
      <c r="F44" s="9">
        <v>15.373123</v>
      </c>
      <c r="G44">
        <v>57</v>
      </c>
      <c r="H44" s="9">
        <v>1.8807879999999999</v>
      </c>
      <c r="I44" s="9">
        <v>12.234260000000001</v>
      </c>
      <c r="J44">
        <v>36</v>
      </c>
      <c r="K44" s="9">
        <v>1.18065</v>
      </c>
      <c r="L44" s="9">
        <v>7.6799629999999999</v>
      </c>
      <c r="M44">
        <v>21</v>
      </c>
      <c r="N44" s="9">
        <v>0.70013800000000004</v>
      </c>
      <c r="O44" s="9">
        <v>4.554297</v>
      </c>
    </row>
    <row r="45" spans="1:15" x14ac:dyDescent="0.3">
      <c r="A45" s="7" t="s">
        <v>94</v>
      </c>
      <c r="B45" s="7" t="s">
        <v>95</v>
      </c>
      <c r="C45" s="8">
        <v>3.221301</v>
      </c>
      <c r="D45" s="8">
        <f t="shared" si="0"/>
        <v>-0.27002900000000007</v>
      </c>
      <c r="E45">
        <v>364</v>
      </c>
      <c r="F45" s="9">
        <v>13.24292</v>
      </c>
      <c r="G45">
        <v>83</v>
      </c>
      <c r="H45" s="9">
        <v>2.9512719999999999</v>
      </c>
      <c r="I45" s="9">
        <v>22.285657</v>
      </c>
      <c r="J45">
        <v>50</v>
      </c>
      <c r="K45" s="9">
        <v>1.7918130000000001</v>
      </c>
      <c r="L45" s="9">
        <v>13.530346</v>
      </c>
      <c r="M45">
        <v>33</v>
      </c>
      <c r="N45" s="9">
        <v>1.159459</v>
      </c>
      <c r="O45" s="9">
        <v>8.7553110000000007</v>
      </c>
    </row>
    <row r="46" spans="1:15" x14ac:dyDescent="0.3">
      <c r="A46" s="7" t="s">
        <v>96</v>
      </c>
      <c r="B46" s="7" t="s">
        <v>97</v>
      </c>
      <c r="C46" s="8">
        <v>6.3117340000000004</v>
      </c>
      <c r="D46" s="8">
        <f t="shared" si="0"/>
        <v>-3.1791840000000002</v>
      </c>
      <c r="E46">
        <v>341</v>
      </c>
      <c r="F46" s="9">
        <v>12.263037000000001</v>
      </c>
      <c r="G46">
        <v>96</v>
      </c>
      <c r="H46" s="9">
        <v>3.1325500000000002</v>
      </c>
      <c r="I46" s="9">
        <v>25.544651999999999</v>
      </c>
      <c r="J46">
        <v>41</v>
      </c>
      <c r="K46" s="9">
        <v>1.3677109999999999</v>
      </c>
      <c r="L46" s="9">
        <v>11.153114</v>
      </c>
      <c r="M46">
        <v>55</v>
      </c>
      <c r="N46" s="9">
        <v>1.76484</v>
      </c>
      <c r="O46" s="9">
        <v>14.391537</v>
      </c>
    </row>
    <row r="47" spans="1:15" x14ac:dyDescent="0.3">
      <c r="A47" s="7" t="s">
        <v>98</v>
      </c>
      <c r="B47" s="7" t="s">
        <v>99</v>
      </c>
      <c r="C47" s="8">
        <v>6.0398699999999996</v>
      </c>
      <c r="D47" s="8">
        <f t="shared" si="0"/>
        <v>-2.5331549999999998</v>
      </c>
      <c r="E47">
        <v>1749</v>
      </c>
      <c r="F47" s="9">
        <v>17.871296999999998</v>
      </c>
      <c r="G47">
        <v>293</v>
      </c>
      <c r="H47" s="9">
        <v>3.5067149999999998</v>
      </c>
      <c r="I47" s="9">
        <v>19.622050999999999</v>
      </c>
      <c r="J47">
        <v>139</v>
      </c>
      <c r="K47" s="9">
        <v>1.5659989999999999</v>
      </c>
      <c r="L47" s="9">
        <v>8.7626489999999997</v>
      </c>
      <c r="M47">
        <v>154</v>
      </c>
      <c r="N47" s="9">
        <v>1.9407160000000001</v>
      </c>
      <c r="O47" s="9">
        <v>10.859401999999999</v>
      </c>
    </row>
    <row r="48" spans="1:15" x14ac:dyDescent="0.3">
      <c r="A48" s="7" t="s">
        <v>100</v>
      </c>
      <c r="B48" s="7" t="s">
        <v>101</v>
      </c>
      <c r="C48" s="8">
        <v>3.6987239999999999</v>
      </c>
      <c r="D48" s="8">
        <f t="shared" si="0"/>
        <v>-0.64930699999999986</v>
      </c>
      <c r="E48">
        <v>441</v>
      </c>
      <c r="F48" s="9">
        <v>13.956091000000001</v>
      </c>
      <c r="G48">
        <v>101</v>
      </c>
      <c r="H48" s="9">
        <v>3.049417</v>
      </c>
      <c r="I48" s="9">
        <v>21.850079000000001</v>
      </c>
      <c r="J48">
        <v>35</v>
      </c>
      <c r="K48" s="9">
        <v>1.042786</v>
      </c>
      <c r="L48" s="9">
        <v>7.4719030000000002</v>
      </c>
      <c r="M48">
        <v>66</v>
      </c>
      <c r="N48" s="9">
        <v>2.0066310000000001</v>
      </c>
      <c r="O48" s="9">
        <v>14.378176</v>
      </c>
    </row>
    <row r="49" spans="1:15" x14ac:dyDescent="0.3">
      <c r="A49" s="7" t="s">
        <v>102</v>
      </c>
      <c r="B49" s="7" t="s">
        <v>103</v>
      </c>
      <c r="C49" s="8">
        <v>2.7568450000000002</v>
      </c>
      <c r="D49" s="8">
        <f t="shared" si="0"/>
        <v>-1.8393560000000002</v>
      </c>
      <c r="E49">
        <v>480</v>
      </c>
      <c r="F49" s="9">
        <v>18.138895000000002</v>
      </c>
      <c r="G49">
        <v>28</v>
      </c>
      <c r="H49" s="9">
        <v>0.917489</v>
      </c>
      <c r="I49" s="9">
        <v>5.058128</v>
      </c>
      <c r="J49">
        <v>26</v>
      </c>
      <c r="K49" s="9">
        <v>0.84656200000000004</v>
      </c>
      <c r="L49" s="9">
        <v>4.6671100000000001</v>
      </c>
      <c r="M49">
        <v>2</v>
      </c>
      <c r="N49" s="9">
        <v>7.0926000000000003E-2</v>
      </c>
      <c r="O49" s="9">
        <v>0.39101799999999998</v>
      </c>
    </row>
    <row r="50" spans="1:15" x14ac:dyDescent="0.3">
      <c r="A50" s="7" t="s">
        <v>104</v>
      </c>
      <c r="B50" s="7" t="s">
        <v>105</v>
      </c>
      <c r="C50" s="8">
        <v>3.61802</v>
      </c>
      <c r="D50" s="8">
        <f t="shared" si="0"/>
        <v>-2.2205440000000003</v>
      </c>
      <c r="E50">
        <v>466</v>
      </c>
      <c r="F50" s="9">
        <v>16.793538000000002</v>
      </c>
      <c r="G50">
        <v>43</v>
      </c>
      <c r="H50" s="9">
        <v>1.3974759999999999</v>
      </c>
      <c r="I50" s="9">
        <v>8.3215090000000007</v>
      </c>
      <c r="J50">
        <v>42</v>
      </c>
      <c r="K50" s="9">
        <v>1.365516</v>
      </c>
      <c r="L50" s="9">
        <v>8.1311970000000002</v>
      </c>
      <c r="M50">
        <v>1</v>
      </c>
      <c r="N50" s="9">
        <v>3.1960000000000002E-2</v>
      </c>
      <c r="O50" s="9">
        <v>0.19031300000000001</v>
      </c>
    </row>
    <row r="51" spans="1:15" x14ac:dyDescent="0.3">
      <c r="A51" s="7" t="s">
        <v>106</v>
      </c>
      <c r="B51" s="7" t="s">
        <v>107</v>
      </c>
      <c r="C51" s="8">
        <v>2.1064729999999998</v>
      </c>
      <c r="D51" s="8">
        <f t="shared" si="0"/>
        <v>0.35086800000000018</v>
      </c>
      <c r="E51">
        <v>460</v>
      </c>
      <c r="F51" s="9">
        <v>16.480917000000002</v>
      </c>
      <c r="G51">
        <v>75</v>
      </c>
      <c r="H51" s="9">
        <v>2.457341</v>
      </c>
      <c r="I51" s="9">
        <v>14.910218</v>
      </c>
      <c r="J51">
        <v>60</v>
      </c>
      <c r="K51" s="9">
        <v>2.0035189999999998</v>
      </c>
      <c r="L51" s="9">
        <v>12.156597</v>
      </c>
      <c r="M51">
        <v>15</v>
      </c>
      <c r="N51" s="9">
        <v>0.453822</v>
      </c>
      <c r="O51" s="9">
        <v>2.7536209999999999</v>
      </c>
    </row>
    <row r="52" spans="1:15" x14ac:dyDescent="0.3">
      <c r="A52" s="7" t="s">
        <v>108</v>
      </c>
      <c r="B52" s="7" t="s">
        <v>109</v>
      </c>
      <c r="C52" s="8">
        <v>1.4489570000000001</v>
      </c>
      <c r="D52" s="8">
        <f t="shared" si="0"/>
        <v>0.36975000000000002</v>
      </c>
      <c r="E52">
        <v>372</v>
      </c>
      <c r="F52" s="9">
        <v>13.216366000000001</v>
      </c>
      <c r="G52">
        <v>57</v>
      </c>
      <c r="H52" s="9">
        <v>1.8187070000000001</v>
      </c>
      <c r="I52" s="9">
        <v>13.761024000000001</v>
      </c>
      <c r="J52">
        <v>49</v>
      </c>
      <c r="K52" s="9">
        <v>1.557375</v>
      </c>
      <c r="L52" s="9">
        <v>11.783685</v>
      </c>
      <c r="M52">
        <v>8</v>
      </c>
      <c r="N52" s="9">
        <v>0.26133200000000001</v>
      </c>
      <c r="O52" s="9">
        <v>1.977339</v>
      </c>
    </row>
    <row r="53" spans="1:15" x14ac:dyDescent="0.3">
      <c r="A53" s="7" t="s">
        <v>110</v>
      </c>
      <c r="B53" s="7" t="s">
        <v>111</v>
      </c>
      <c r="C53" s="8">
        <v>2.1968160000000001</v>
      </c>
      <c r="D53" s="8">
        <f t="shared" si="0"/>
        <v>-0.58419900000000013</v>
      </c>
      <c r="E53">
        <v>860</v>
      </c>
      <c r="F53" s="9">
        <v>18.143459</v>
      </c>
      <c r="G53">
        <v>100</v>
      </c>
      <c r="H53" s="9">
        <v>1.612617</v>
      </c>
      <c r="I53" s="9">
        <v>8.8881460000000008</v>
      </c>
      <c r="J53">
        <v>88</v>
      </c>
      <c r="K53" s="9">
        <v>1.3135410000000001</v>
      </c>
      <c r="L53" s="9">
        <v>7.2397479999999996</v>
      </c>
      <c r="M53">
        <v>12</v>
      </c>
      <c r="N53" s="9">
        <v>0.29907600000000001</v>
      </c>
      <c r="O53" s="9">
        <v>1.648398</v>
      </c>
    </row>
    <row r="54" spans="1:15" x14ac:dyDescent="0.3">
      <c r="A54" s="7" t="s">
        <v>112</v>
      </c>
      <c r="B54" s="7" t="s">
        <v>113</v>
      </c>
      <c r="C54" s="8">
        <v>1.9626840000000001</v>
      </c>
      <c r="D54" s="8">
        <f t="shared" si="0"/>
        <v>-0.8233830000000002</v>
      </c>
      <c r="E54">
        <v>461</v>
      </c>
      <c r="F54" s="9">
        <v>15.601989</v>
      </c>
      <c r="G54">
        <v>37</v>
      </c>
      <c r="H54" s="9">
        <v>1.1393009999999999</v>
      </c>
      <c r="I54" s="9">
        <v>7.3022819999999999</v>
      </c>
      <c r="J54">
        <v>30</v>
      </c>
      <c r="K54" s="9">
        <v>0.92366700000000002</v>
      </c>
      <c r="L54" s="9">
        <v>5.920185</v>
      </c>
      <c r="M54">
        <v>7</v>
      </c>
      <c r="N54" s="9">
        <v>0.21563499999999999</v>
      </c>
      <c r="O54" s="9">
        <v>1.3820969999999999</v>
      </c>
    </row>
    <row r="55" spans="1:15" x14ac:dyDescent="0.3">
      <c r="A55" s="7" t="s">
        <v>114</v>
      </c>
      <c r="B55" s="7" t="s">
        <v>115</v>
      </c>
      <c r="C55" s="8">
        <v>2.8422670000000001</v>
      </c>
      <c r="D55" s="8">
        <f t="shared" si="0"/>
        <v>-1.0205070000000001</v>
      </c>
      <c r="E55">
        <v>415</v>
      </c>
      <c r="F55" s="9">
        <v>22.646273000000001</v>
      </c>
      <c r="G55">
        <v>36</v>
      </c>
      <c r="H55" s="9">
        <v>1.82176</v>
      </c>
      <c r="I55" s="9">
        <v>8.044416</v>
      </c>
      <c r="J55">
        <v>30</v>
      </c>
      <c r="K55" s="9">
        <v>1.5178499999999999</v>
      </c>
      <c r="L55" s="9">
        <v>6.7024290000000004</v>
      </c>
      <c r="M55">
        <v>6</v>
      </c>
      <c r="N55" s="9">
        <v>0.30391000000000001</v>
      </c>
      <c r="O55" s="9">
        <v>1.341988</v>
      </c>
    </row>
    <row r="56" spans="1:15" x14ac:dyDescent="0.3">
      <c r="A56" s="7" t="s">
        <v>116</v>
      </c>
      <c r="B56" s="7" t="s">
        <v>117</v>
      </c>
      <c r="C56" s="8">
        <v>3.262937</v>
      </c>
      <c r="D56" s="8">
        <f t="shared" si="0"/>
        <v>0.57696399999999981</v>
      </c>
      <c r="E56">
        <v>315</v>
      </c>
      <c r="F56" s="9">
        <v>13.579665</v>
      </c>
      <c r="G56">
        <v>93</v>
      </c>
      <c r="H56" s="9">
        <v>3.8399009999999998</v>
      </c>
      <c r="I56" s="9">
        <v>28.276848999999999</v>
      </c>
      <c r="J56">
        <v>18</v>
      </c>
      <c r="K56" s="9">
        <v>0.74154799999999998</v>
      </c>
      <c r="L56" s="9">
        <v>5.4607210000000004</v>
      </c>
      <c r="M56">
        <v>75</v>
      </c>
      <c r="N56" s="9">
        <v>3.0983540000000001</v>
      </c>
      <c r="O56" s="9">
        <v>22.816127999999999</v>
      </c>
    </row>
    <row r="57" spans="1:15" x14ac:dyDescent="0.3">
      <c r="A57" s="7" t="s">
        <v>118</v>
      </c>
      <c r="B57" s="7" t="s">
        <v>119</v>
      </c>
      <c r="C57" s="8">
        <v>3.4157999999999999</v>
      </c>
      <c r="D57" s="8">
        <f t="shared" si="0"/>
        <v>-0.97073199999999993</v>
      </c>
      <c r="E57">
        <v>9834</v>
      </c>
      <c r="F57" s="9">
        <v>21.667287999999999</v>
      </c>
      <c r="G57">
        <v>1398</v>
      </c>
      <c r="H57" s="9">
        <v>2.445068</v>
      </c>
      <c r="I57" s="9">
        <v>11.284604</v>
      </c>
      <c r="J57">
        <v>855</v>
      </c>
      <c r="K57" s="9">
        <v>1.744019</v>
      </c>
      <c r="L57" s="9">
        <v>8.0490870000000001</v>
      </c>
      <c r="M57">
        <v>543</v>
      </c>
      <c r="N57" s="9">
        <v>0.70104900000000003</v>
      </c>
      <c r="O57" s="9">
        <v>3.2355170000000002</v>
      </c>
    </row>
    <row r="58" spans="1:15" x14ac:dyDescent="0.3">
      <c r="A58" s="7" t="s">
        <v>120</v>
      </c>
      <c r="B58" s="7" t="s">
        <v>121</v>
      </c>
      <c r="C58" s="8">
        <v>7.3175999999999997</v>
      </c>
      <c r="D58" s="8">
        <f t="shared" si="0"/>
        <v>-5.2799789999999991</v>
      </c>
      <c r="E58">
        <v>335</v>
      </c>
      <c r="F58" s="9">
        <v>26.644698000000002</v>
      </c>
      <c r="G58">
        <v>28</v>
      </c>
      <c r="H58" s="9">
        <v>2.0376210000000001</v>
      </c>
      <c r="I58" s="9">
        <v>7.6473779999999998</v>
      </c>
      <c r="J58">
        <v>23</v>
      </c>
      <c r="K58" s="9">
        <v>1.64561</v>
      </c>
      <c r="L58" s="9">
        <v>6.1761270000000001</v>
      </c>
      <c r="M58">
        <v>5</v>
      </c>
      <c r="N58" s="9">
        <v>0.392011</v>
      </c>
      <c r="O58" s="9">
        <v>1.4712510000000001</v>
      </c>
    </row>
    <row r="59" spans="1:15" x14ac:dyDescent="0.3">
      <c r="A59" s="7" t="s">
        <v>122</v>
      </c>
      <c r="B59" s="7" t="s">
        <v>123</v>
      </c>
      <c r="C59" s="8">
        <v>3.5482999999999998</v>
      </c>
      <c r="D59" s="8">
        <f t="shared" si="0"/>
        <v>-2.5259809999999998</v>
      </c>
      <c r="E59">
        <v>172</v>
      </c>
      <c r="F59" s="9">
        <v>13.504403</v>
      </c>
      <c r="G59">
        <v>15</v>
      </c>
      <c r="H59" s="9">
        <v>1.022319</v>
      </c>
      <c r="I59" s="9">
        <v>7.5702619999999996</v>
      </c>
      <c r="J59">
        <v>13</v>
      </c>
      <c r="K59" s="9">
        <v>0.88501600000000002</v>
      </c>
      <c r="L59" s="9">
        <v>6.553534</v>
      </c>
      <c r="M59">
        <v>2</v>
      </c>
      <c r="N59" s="9">
        <v>0.13730300000000001</v>
      </c>
      <c r="O59" s="9">
        <v>1.0167280000000001</v>
      </c>
    </row>
    <row r="60" spans="1:15" x14ac:dyDescent="0.3">
      <c r="A60" s="7" t="s">
        <v>124</v>
      </c>
      <c r="B60" s="7" t="s">
        <v>125</v>
      </c>
      <c r="C60" s="8">
        <v>9.0085999999999995</v>
      </c>
      <c r="D60" s="8">
        <f t="shared" si="0"/>
        <v>-5.655837</v>
      </c>
      <c r="E60">
        <v>369</v>
      </c>
      <c r="F60" s="9">
        <v>26.580355999999998</v>
      </c>
      <c r="G60">
        <v>48</v>
      </c>
      <c r="H60" s="9">
        <v>3.3527629999999999</v>
      </c>
      <c r="I60" s="9">
        <v>12.613687000000001</v>
      </c>
      <c r="J60">
        <v>23</v>
      </c>
      <c r="K60" s="9">
        <v>1.6034440000000001</v>
      </c>
      <c r="L60" s="9">
        <v>6.0324390000000001</v>
      </c>
      <c r="M60">
        <v>25</v>
      </c>
      <c r="N60" s="9">
        <v>1.7493190000000001</v>
      </c>
      <c r="O60" s="9">
        <v>6.5812489999999997</v>
      </c>
    </row>
    <row r="61" spans="1:15" x14ac:dyDescent="0.3">
      <c r="A61" s="7" t="s">
        <v>126</v>
      </c>
      <c r="B61" s="7" t="s">
        <v>127</v>
      </c>
      <c r="C61" s="8">
        <v>16.947600000000001</v>
      </c>
      <c r="D61" s="8">
        <f t="shared" si="0"/>
        <v>-0.55763500000000121</v>
      </c>
      <c r="E61">
        <v>274</v>
      </c>
      <c r="F61" s="9">
        <v>21.932576000000001</v>
      </c>
      <c r="G61">
        <v>208</v>
      </c>
      <c r="H61" s="9">
        <v>16.389965</v>
      </c>
      <c r="I61" s="9">
        <v>74.728866999999994</v>
      </c>
      <c r="J61">
        <v>12</v>
      </c>
      <c r="K61" s="9">
        <v>1.093191</v>
      </c>
      <c r="L61" s="9">
        <v>4.9843270000000004</v>
      </c>
      <c r="M61">
        <v>196</v>
      </c>
      <c r="N61" s="9">
        <v>15.296773999999999</v>
      </c>
      <c r="O61" s="9">
        <v>69.744540999999998</v>
      </c>
    </row>
    <row r="62" spans="1:15" x14ac:dyDescent="0.3">
      <c r="A62" s="7" t="s">
        <v>128</v>
      </c>
      <c r="B62" s="7" t="s">
        <v>129</v>
      </c>
      <c r="C62" s="8">
        <v>9.6579999999999995</v>
      </c>
      <c r="D62" s="8">
        <f t="shared" si="0"/>
        <v>-6.248645999999999</v>
      </c>
      <c r="E62">
        <v>598</v>
      </c>
      <c r="F62" s="9">
        <v>37.013356000000002</v>
      </c>
      <c r="G62">
        <v>60</v>
      </c>
      <c r="H62" s="9">
        <v>3.409354</v>
      </c>
      <c r="I62" s="9">
        <v>9.2111450000000001</v>
      </c>
      <c r="J62">
        <v>60</v>
      </c>
      <c r="K62" s="9">
        <v>3.409354</v>
      </c>
      <c r="L62" s="9">
        <v>9.2111450000000001</v>
      </c>
      <c r="M62">
        <v>0</v>
      </c>
      <c r="N62" s="9">
        <v>0</v>
      </c>
      <c r="O62" s="9">
        <v>0</v>
      </c>
    </row>
    <row r="63" spans="1:15" x14ac:dyDescent="0.3">
      <c r="A63" s="7" t="s">
        <v>130</v>
      </c>
      <c r="B63" s="7" t="s">
        <v>131</v>
      </c>
      <c r="C63" s="8">
        <v>2.0440999999999998</v>
      </c>
      <c r="D63" s="8">
        <f t="shared" si="0"/>
        <v>-0.36103799999999975</v>
      </c>
      <c r="E63">
        <v>247</v>
      </c>
      <c r="F63" s="9">
        <v>17.212036000000001</v>
      </c>
      <c r="G63">
        <v>25</v>
      </c>
      <c r="H63" s="9">
        <v>1.6830620000000001</v>
      </c>
      <c r="I63" s="9">
        <v>9.7784019999999998</v>
      </c>
      <c r="J63">
        <v>20</v>
      </c>
      <c r="K63" s="9">
        <v>1.3360970000000001</v>
      </c>
      <c r="L63" s="9">
        <v>7.7625729999999997</v>
      </c>
      <c r="M63">
        <v>5</v>
      </c>
      <c r="N63" s="9">
        <v>0.34696500000000002</v>
      </c>
      <c r="O63" s="9">
        <v>2.0158290000000001</v>
      </c>
    </row>
    <row r="64" spans="1:15" x14ac:dyDescent="0.3">
      <c r="A64" s="7" t="s">
        <v>132</v>
      </c>
      <c r="B64" s="7" t="s">
        <v>133</v>
      </c>
      <c r="C64" s="8">
        <v>2.2847</v>
      </c>
      <c r="D64" s="8">
        <f t="shared" si="0"/>
        <v>-0.68052000000000001</v>
      </c>
      <c r="E64">
        <v>422</v>
      </c>
      <c r="F64" s="9">
        <v>20.057421999999999</v>
      </c>
      <c r="G64">
        <v>37</v>
      </c>
      <c r="H64" s="9">
        <v>1.6041799999999999</v>
      </c>
      <c r="I64" s="9">
        <v>7.9979360000000002</v>
      </c>
      <c r="J64">
        <v>37</v>
      </c>
      <c r="K64" s="9">
        <v>1.6041799999999999</v>
      </c>
      <c r="L64" s="9">
        <v>7.9979360000000002</v>
      </c>
      <c r="M64">
        <v>0</v>
      </c>
      <c r="N64" s="9">
        <v>0</v>
      </c>
      <c r="O64" s="9">
        <v>0</v>
      </c>
    </row>
    <row r="65" spans="1:15" x14ac:dyDescent="0.3">
      <c r="A65" s="7" t="s">
        <v>134</v>
      </c>
      <c r="B65" s="7" t="s">
        <v>135</v>
      </c>
      <c r="C65" s="8">
        <v>5.2066999999999997</v>
      </c>
      <c r="D65" s="8">
        <f t="shared" si="0"/>
        <v>-1.6841029999999995</v>
      </c>
      <c r="E65">
        <v>392</v>
      </c>
      <c r="F65" s="9">
        <v>31.669104000000001</v>
      </c>
      <c r="G65">
        <v>47</v>
      </c>
      <c r="H65" s="9">
        <v>3.5225970000000002</v>
      </c>
      <c r="I65" s="9">
        <v>11.123135</v>
      </c>
      <c r="J65">
        <v>47</v>
      </c>
      <c r="K65" s="9">
        <v>3.5225970000000002</v>
      </c>
      <c r="L65" s="9">
        <v>11.123135</v>
      </c>
      <c r="M65">
        <v>0</v>
      </c>
      <c r="N65" s="9">
        <v>0</v>
      </c>
      <c r="O65" s="9">
        <v>0</v>
      </c>
    </row>
    <row r="66" spans="1:15" x14ac:dyDescent="0.3">
      <c r="A66" s="7" t="s">
        <v>136</v>
      </c>
      <c r="B66" s="7" t="s">
        <v>137</v>
      </c>
      <c r="C66" s="8">
        <v>5.9518000000000004</v>
      </c>
      <c r="D66" s="8">
        <f t="shared" si="0"/>
        <v>-2.4455560000000003</v>
      </c>
      <c r="E66">
        <v>393</v>
      </c>
      <c r="F66" s="9">
        <v>28.822022</v>
      </c>
      <c r="G66">
        <v>51</v>
      </c>
      <c r="H66" s="9">
        <v>3.5062440000000001</v>
      </c>
      <c r="I66" s="9">
        <v>12.165158</v>
      </c>
      <c r="J66">
        <v>23</v>
      </c>
      <c r="K66" s="9">
        <v>1.5459210000000001</v>
      </c>
      <c r="L66" s="9">
        <v>5.3636799999999996</v>
      </c>
      <c r="M66">
        <v>28</v>
      </c>
      <c r="N66" s="9">
        <v>1.960323</v>
      </c>
      <c r="O66" s="9">
        <v>6.8014780000000004</v>
      </c>
    </row>
    <row r="67" spans="1:15" x14ac:dyDescent="0.3">
      <c r="A67" s="7" t="s">
        <v>138</v>
      </c>
      <c r="B67" s="7" t="s">
        <v>139</v>
      </c>
      <c r="C67" s="8">
        <v>7.9650999999999996</v>
      </c>
      <c r="D67" s="8">
        <f t="shared" si="0"/>
        <v>-1.9699879999999999</v>
      </c>
      <c r="E67">
        <v>299</v>
      </c>
      <c r="F67" s="9">
        <v>27.280927999999999</v>
      </c>
      <c r="G67">
        <v>76</v>
      </c>
      <c r="H67" s="9">
        <v>5.9951119999999998</v>
      </c>
      <c r="I67" s="9">
        <v>21.975470000000001</v>
      </c>
      <c r="J67">
        <v>38</v>
      </c>
      <c r="K67" s="9">
        <v>2.963028</v>
      </c>
      <c r="L67" s="9">
        <v>10.86117</v>
      </c>
      <c r="M67">
        <v>38</v>
      </c>
      <c r="N67" s="9">
        <v>3.0320839999999998</v>
      </c>
      <c r="O67" s="9">
        <v>11.1143</v>
      </c>
    </row>
    <row r="68" spans="1:15" x14ac:dyDescent="0.3">
      <c r="A68" s="7" t="s">
        <v>140</v>
      </c>
      <c r="B68" s="7" t="s">
        <v>141</v>
      </c>
      <c r="C68" s="8">
        <v>3.8559000000000001</v>
      </c>
      <c r="D68" s="8">
        <f t="shared" si="0"/>
        <v>-1.3780420000000002</v>
      </c>
      <c r="E68">
        <v>246</v>
      </c>
      <c r="F68" s="9">
        <v>25.503633000000001</v>
      </c>
      <c r="G68">
        <v>26</v>
      </c>
      <c r="H68" s="9">
        <v>2.4778579999999999</v>
      </c>
      <c r="I68" s="9">
        <v>9.7157049999999998</v>
      </c>
      <c r="J68">
        <v>26</v>
      </c>
      <c r="K68" s="9">
        <v>2.4778579999999999</v>
      </c>
      <c r="L68" s="9">
        <v>9.7157049999999998</v>
      </c>
      <c r="M68">
        <v>0</v>
      </c>
      <c r="N68" s="9">
        <v>0</v>
      </c>
      <c r="O68" s="9">
        <v>0</v>
      </c>
    </row>
    <row r="69" spans="1:15" x14ac:dyDescent="0.3">
      <c r="A69" s="7" t="s">
        <v>142</v>
      </c>
      <c r="B69" s="7" t="s">
        <v>143</v>
      </c>
      <c r="C69" s="8">
        <v>1.8956</v>
      </c>
      <c r="D69" s="8">
        <f t="shared" ref="D69:D78" si="1">H69-C69</f>
        <v>1.2062309999999998</v>
      </c>
      <c r="E69">
        <v>276</v>
      </c>
      <c r="F69" s="9">
        <v>21.358243999999999</v>
      </c>
      <c r="G69">
        <v>43</v>
      </c>
      <c r="H69" s="9">
        <v>3.1018309999999998</v>
      </c>
      <c r="I69" s="9">
        <v>14.522875000000001</v>
      </c>
      <c r="J69">
        <v>14</v>
      </c>
      <c r="K69" s="9">
        <v>0.99381799999999998</v>
      </c>
      <c r="L69" s="9">
        <v>4.6530860000000001</v>
      </c>
      <c r="M69">
        <v>29</v>
      </c>
      <c r="N69" s="9">
        <v>2.1080139999999998</v>
      </c>
      <c r="O69" s="9">
        <v>9.8697890000000008</v>
      </c>
    </row>
    <row r="70" spans="1:15" x14ac:dyDescent="0.3">
      <c r="A70" s="7" t="s">
        <v>144</v>
      </c>
      <c r="B70" s="7" t="s">
        <v>145</v>
      </c>
      <c r="C70" s="8">
        <v>1.7728999999999999</v>
      </c>
      <c r="D70" s="8">
        <f t="shared" si="1"/>
        <v>0.16292000000000018</v>
      </c>
      <c r="E70">
        <v>328</v>
      </c>
      <c r="F70" s="9">
        <v>22.073146999999999</v>
      </c>
      <c r="G70">
        <v>31</v>
      </c>
      <c r="H70" s="9">
        <v>1.9358200000000001</v>
      </c>
      <c r="I70" s="9">
        <v>8.7700230000000001</v>
      </c>
      <c r="J70">
        <v>30</v>
      </c>
      <c r="K70" s="9">
        <v>1.871192</v>
      </c>
      <c r="L70" s="9">
        <v>8.4772320000000008</v>
      </c>
      <c r="M70">
        <v>1</v>
      </c>
      <c r="N70" s="9">
        <v>6.4628000000000005E-2</v>
      </c>
      <c r="O70" s="9">
        <v>0.29279100000000002</v>
      </c>
    </row>
    <row r="71" spans="1:15" x14ac:dyDescent="0.3">
      <c r="A71" s="7" t="s">
        <v>146</v>
      </c>
      <c r="B71" s="7" t="s">
        <v>147</v>
      </c>
      <c r="C71" s="8">
        <v>6.4034000000000004</v>
      </c>
      <c r="D71" s="8">
        <f t="shared" si="1"/>
        <v>-2.6072460000000004</v>
      </c>
      <c r="E71">
        <v>505</v>
      </c>
      <c r="F71" s="9">
        <v>24.527681000000001</v>
      </c>
      <c r="G71">
        <v>85</v>
      </c>
      <c r="H71" s="9">
        <v>3.796154</v>
      </c>
      <c r="I71" s="9">
        <v>15.47702</v>
      </c>
      <c r="J71">
        <v>48</v>
      </c>
      <c r="K71" s="9">
        <v>2.2558829999999999</v>
      </c>
      <c r="L71" s="9">
        <v>9.1972959999999997</v>
      </c>
      <c r="M71">
        <v>37</v>
      </c>
      <c r="N71" s="9">
        <v>1.5402709999999999</v>
      </c>
      <c r="O71" s="9">
        <v>6.2797239999999999</v>
      </c>
    </row>
    <row r="72" spans="1:15" x14ac:dyDescent="0.3">
      <c r="A72" s="7" t="s">
        <v>148</v>
      </c>
      <c r="B72" s="7" t="s">
        <v>149</v>
      </c>
      <c r="C72" s="8">
        <v>6.8262</v>
      </c>
      <c r="D72" s="8">
        <f t="shared" si="1"/>
        <v>-2.5280810000000002</v>
      </c>
      <c r="E72">
        <v>264</v>
      </c>
      <c r="F72" s="9">
        <v>16.150203000000001</v>
      </c>
      <c r="G72">
        <v>78</v>
      </c>
      <c r="H72" s="9">
        <v>4.2981189999999998</v>
      </c>
      <c r="I72" s="9">
        <v>26.613403999999999</v>
      </c>
      <c r="J72">
        <v>25</v>
      </c>
      <c r="K72" s="9">
        <v>1.4194979999999999</v>
      </c>
      <c r="L72" s="9">
        <v>8.7893530000000002</v>
      </c>
      <c r="M72">
        <v>53</v>
      </c>
      <c r="N72" s="9">
        <v>2.8786209999999999</v>
      </c>
      <c r="O72" s="9">
        <v>17.824051000000001</v>
      </c>
    </row>
    <row r="73" spans="1:15" x14ac:dyDescent="0.3">
      <c r="A73" s="7" t="s">
        <v>150</v>
      </c>
      <c r="B73" s="7" t="s">
        <v>151</v>
      </c>
      <c r="C73" s="8">
        <v>2.0436000000000001</v>
      </c>
      <c r="D73" s="8">
        <f t="shared" si="1"/>
        <v>0.65813599999999983</v>
      </c>
      <c r="E73">
        <v>448</v>
      </c>
      <c r="F73" s="9">
        <v>21.361861000000001</v>
      </c>
      <c r="G73">
        <v>62</v>
      </c>
      <c r="H73" s="9">
        <v>2.7017359999999999</v>
      </c>
      <c r="I73" s="9">
        <v>12.647473</v>
      </c>
      <c r="J73">
        <v>35</v>
      </c>
      <c r="K73" s="9">
        <v>1.5360320000000001</v>
      </c>
      <c r="L73" s="9">
        <v>7.1905359999999998</v>
      </c>
      <c r="M73">
        <v>27</v>
      </c>
      <c r="N73" s="9">
        <v>1.1657029999999999</v>
      </c>
      <c r="O73" s="9">
        <v>5.4569369999999999</v>
      </c>
    </row>
    <row r="74" spans="1:15" x14ac:dyDescent="0.3">
      <c r="A74" s="7" t="s">
        <v>152</v>
      </c>
      <c r="B74" s="7" t="s">
        <v>153</v>
      </c>
      <c r="C74" s="8">
        <v>3.7747000000000002</v>
      </c>
      <c r="D74" s="8">
        <f t="shared" si="1"/>
        <v>-0.89335900000000024</v>
      </c>
      <c r="E74">
        <v>463</v>
      </c>
      <c r="F74" s="9">
        <v>21.660978</v>
      </c>
      <c r="G74">
        <v>66</v>
      </c>
      <c r="H74" s="9">
        <v>2.8813409999999999</v>
      </c>
      <c r="I74" s="9">
        <v>13.301990999999999</v>
      </c>
      <c r="J74">
        <v>52</v>
      </c>
      <c r="K74" s="9">
        <v>2.2573569999999998</v>
      </c>
      <c r="L74" s="9">
        <v>10.421305</v>
      </c>
      <c r="M74">
        <v>14</v>
      </c>
      <c r="N74" s="9">
        <v>0.62398500000000001</v>
      </c>
      <c r="O74" s="9">
        <v>2.8806859999999999</v>
      </c>
    </row>
    <row r="75" spans="1:15" x14ac:dyDescent="0.3">
      <c r="A75" s="7" t="s">
        <v>154</v>
      </c>
      <c r="B75" s="7" t="s">
        <v>155</v>
      </c>
      <c r="C75" s="8">
        <v>3.3294999999999999</v>
      </c>
      <c r="D75" s="8">
        <f t="shared" si="1"/>
        <v>0.73391100000000042</v>
      </c>
      <c r="E75">
        <v>410</v>
      </c>
      <c r="F75" s="9">
        <v>30.747731999999999</v>
      </c>
      <c r="G75">
        <v>60</v>
      </c>
      <c r="H75" s="9">
        <v>4.0634110000000003</v>
      </c>
      <c r="I75" s="9">
        <v>13.215318999999999</v>
      </c>
      <c r="J75">
        <v>57</v>
      </c>
      <c r="K75" s="9">
        <v>3.8626640000000001</v>
      </c>
      <c r="L75" s="9">
        <v>12.562436999999999</v>
      </c>
      <c r="M75">
        <v>3</v>
      </c>
      <c r="N75" s="9">
        <v>0.20074600000000001</v>
      </c>
      <c r="O75" s="9">
        <v>0.65288199999999996</v>
      </c>
    </row>
    <row r="76" spans="1:15" x14ac:dyDescent="0.3">
      <c r="A76" s="7" t="s">
        <v>156</v>
      </c>
      <c r="B76" s="7" t="s">
        <v>157</v>
      </c>
      <c r="C76" s="8">
        <v>2.629</v>
      </c>
      <c r="D76" s="8">
        <f t="shared" si="1"/>
        <v>-1.164811</v>
      </c>
      <c r="E76">
        <v>612</v>
      </c>
      <c r="F76" s="9">
        <v>27.996161000000001</v>
      </c>
      <c r="G76">
        <v>36</v>
      </c>
      <c r="H76" s="9">
        <v>1.464189</v>
      </c>
      <c r="I76" s="9">
        <v>5.2299620000000004</v>
      </c>
      <c r="J76">
        <v>36</v>
      </c>
      <c r="K76" s="9">
        <v>1.464189</v>
      </c>
      <c r="L76" s="9">
        <v>5.2299620000000004</v>
      </c>
      <c r="M76">
        <v>0</v>
      </c>
      <c r="N76" s="9">
        <v>0</v>
      </c>
      <c r="O76" s="9">
        <v>0</v>
      </c>
    </row>
    <row r="77" spans="1:15" x14ac:dyDescent="0.3">
      <c r="A77" s="7" t="s">
        <v>158</v>
      </c>
      <c r="B77" s="7" t="s">
        <v>159</v>
      </c>
      <c r="C77" s="8">
        <v>4.6883999999999997</v>
      </c>
      <c r="D77" s="8">
        <f t="shared" si="1"/>
        <v>-0.89519799999999972</v>
      </c>
      <c r="E77">
        <v>293</v>
      </c>
      <c r="F77" s="9">
        <v>25.865894000000001</v>
      </c>
      <c r="G77">
        <v>45</v>
      </c>
      <c r="H77" s="9">
        <v>3.793202</v>
      </c>
      <c r="I77" s="9">
        <v>14.66488</v>
      </c>
      <c r="J77">
        <v>43</v>
      </c>
      <c r="K77" s="9">
        <v>3.6409880000000001</v>
      </c>
      <c r="L77" s="9">
        <v>14.076407</v>
      </c>
      <c r="M77">
        <v>2</v>
      </c>
      <c r="N77" s="9">
        <v>0.15221399999999999</v>
      </c>
      <c r="O77" s="9">
        <v>0.58847300000000002</v>
      </c>
    </row>
    <row r="78" spans="1:15" x14ac:dyDescent="0.3">
      <c r="A78" s="7" t="s">
        <v>160</v>
      </c>
      <c r="B78" s="7" t="s">
        <v>161</v>
      </c>
      <c r="C78" s="8">
        <v>1.4861</v>
      </c>
      <c r="D78" s="8">
        <f t="shared" si="1"/>
        <v>1.0967570000000002</v>
      </c>
      <c r="E78">
        <v>284</v>
      </c>
      <c r="F78" s="9">
        <v>24.075810000000001</v>
      </c>
      <c r="G78">
        <v>32</v>
      </c>
      <c r="H78" s="9">
        <v>2.5828570000000002</v>
      </c>
      <c r="I78" s="9">
        <v>10.728014999999999</v>
      </c>
      <c r="J78">
        <v>19</v>
      </c>
      <c r="K78" s="9">
        <v>1.450509</v>
      </c>
      <c r="L78" s="9">
        <v>6.0247549999999999</v>
      </c>
      <c r="M78">
        <v>13</v>
      </c>
      <c r="N78" s="9">
        <v>1.1323479999999999</v>
      </c>
      <c r="O78" s="9">
        <v>4.7032600000000002</v>
      </c>
    </row>
  </sheetData>
  <mergeCells count="6">
    <mergeCell ref="E2:F2"/>
    <mergeCell ref="G2:I2"/>
    <mergeCell ref="J2:L2"/>
    <mergeCell ref="M2:O2"/>
    <mergeCell ref="A1:A3"/>
    <mergeCell ref="E1:O1"/>
  </mergeCells>
  <pageMargins left="0.45" right="0.35" top="0.64" bottom="0.46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8</vt:i4>
      </vt:variant>
      <vt:variant>
        <vt:lpstr>Charts</vt:lpstr>
      </vt:variant>
      <vt:variant>
        <vt:i4>12</vt:i4>
      </vt:variant>
      <vt:variant>
        <vt:lpstr>Named Ranges</vt:lpstr>
      </vt:variant>
      <vt:variant>
        <vt:i4>1</vt:i4>
      </vt:variant>
    </vt:vector>
  </HeadingPairs>
  <TitlesOfParts>
    <vt:vector size="21" baseType="lpstr">
      <vt:lpstr>Gr 4 Math</vt:lpstr>
      <vt:lpstr>Gr 4 Reading</vt:lpstr>
      <vt:lpstr>Gr 8 Math</vt:lpstr>
      <vt:lpstr>Gr 8 Reading</vt:lpstr>
      <vt:lpstr>4m</vt:lpstr>
      <vt:lpstr>4r</vt:lpstr>
      <vt:lpstr>8m</vt:lpstr>
      <vt:lpstr>8r</vt:lpstr>
      <vt:lpstr>4m_excl_tot</vt:lpstr>
      <vt:lpstr>4m_excl_per DT</vt:lpstr>
      <vt:lpstr>4m_excl_against DT</vt:lpstr>
      <vt:lpstr>4r_excl_tot</vt:lpstr>
      <vt:lpstr>4r_excl_per DT</vt:lpstr>
      <vt:lpstr>4r_excl_against DT</vt:lpstr>
      <vt:lpstr>8m_excl_tot</vt:lpstr>
      <vt:lpstr>8m_excl_per DT</vt:lpstr>
      <vt:lpstr>8m_excl_against DT</vt:lpstr>
      <vt:lpstr>8r_excl_tot</vt:lpstr>
      <vt:lpstr>8r_excl_per DT</vt:lpstr>
      <vt:lpstr>8r_excl_against DT</vt:lpstr>
      <vt:lpstr>'Gr 4 Math'!Print_Titles</vt:lpstr>
    </vt:vector>
  </TitlesOfParts>
  <Company>ETS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Jerry</dc:creator>
  <cp:lastModifiedBy>Kimberly Collins</cp:lastModifiedBy>
  <cp:lastPrinted>2013-11-19T23:41:49Z</cp:lastPrinted>
  <dcterms:created xsi:type="dcterms:W3CDTF">2013-10-23T19:42:44Z</dcterms:created>
  <dcterms:modified xsi:type="dcterms:W3CDTF">2013-11-22T15:40:08Z</dcterms:modified>
</cp:coreProperties>
</file>